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June\Jun 2024\"/>
    </mc:Choice>
  </mc:AlternateContent>
  <xr:revisionPtr revIDLastSave="0" documentId="13_ncr:1_{9661FD16-93BC-45BC-ABE9-305A37C17D2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December 2023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<sst xmlns="http://schemas.openxmlformats.org/spreadsheetml/2006/main" count="37" uniqueCount="29">
  <si>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</si>
  <si>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</si>
  <si>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</si>
  <si>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</si>
  <si>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</si>
  <si>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</si>
  <si>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</si>
  <si>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</si>
  <si>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</si>
  <si>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</si>
  <si>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</si>
  <si>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</si>
  <si>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</si>
  <si>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</si>
  <si>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</si>
  <si>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</si>
  <si>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</si>
  <si>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</si>
  <si>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</si>
  <si>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</si>
  <si>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</si>
  <si>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</si>
  <si>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</si>
  <si>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</si>
  <si>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</si>
  <si>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2015</t>
  </si>
  <si>
    <t>Since 2020</t>
  </si>
  <si>
    <t>Since 2023</t>
  </si>
  <si>
    <t>12-Month Periods Ending June 30, 2015, 2020, 2023,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</si>
</sst>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activeCell="C15" sqref="C15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2015</v>
      </c>
      <c r="D5" s="21">
        <v>2020</v>
      </c>
      <c r="E5" s="21">
        <v>2023</v>
      </c>
      <c r="F5" s="21">
        <v>2024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53032</v>
      </c>
      <c r="D7" s="44">
        <v>49044</v>
      </c>
      <c r="E7" s="44">
        <v>40713</v>
      </c>
      <c r="F7" s="44">
        <v>39850</v>
      </c>
      <c r="G7" s="29">
        <f>((F7/C7)-1)*100</f>
        <v>-24.856690300196107</v>
      </c>
      <c r="H7" s="29">
        <f>((F7/D7)-1)*100</f>
        <v>-18.746431775548487</v>
      </c>
      <c r="I7" s="29">
        <f>((F7/E7)-1)*100</f>
        <v>-2.1197160612089538</v>
      </c>
    </row>
    <row r="8" spans="1:9" s="42" customFormat="1" ht="13.5" customHeight="1">
      <c r="A8" s="40"/>
      <c r="B8" s="40" t="s">
        <v>4</v>
      </c>
      <c r="C8" s="27">
        <v>53934</v>
      </c>
      <c r="D8" s="44">
        <v>48514</v>
      </c>
      <c r="E8" s="44">
        <v>41537</v>
      </c>
      <c r="F8" s="44">
        <v>40174</v>
      </c>
      <c r="G8" s="41">
        <f>((F8/C8)-1)*100</f>
        <v>-25.512663625913156</v>
      </c>
      <c r="H8" s="41">
        <f>((F8/D8)-1)*100</f>
        <v>-17.19091396297976</v>
      </c>
      <c r="I8" s="41">
        <f>((F8/E8)-1)*100</f>
        <v>-3.2814117533765064</v>
      </c>
    </row>
    <row r="9" spans="1:9" s="17" customFormat="1" ht="14.25" customHeight="1">
      <c r="A9" s="23"/>
      <c r="B9" s="23" t="s">
        <v>5</v>
      </c>
      <c r="C9" s="27">
        <v>41043</v>
      </c>
      <c r="D9" s="44">
        <v>38433</v>
      </c>
      <c r="E9" s="44">
        <v>32432</v>
      </c>
      <c r="F9" s="44">
        <v>32449</v>
      </c>
      <c r="G9" s="29">
        <f>((F9/C9)-1)*100</f>
        <v>-20.939015179202304</v>
      </c>
      <c r="H9" s="29">
        <f>((F9/D9)-1)*100</f>
        <v>-15.569952905055551</v>
      </c>
      <c r="I9" s="29">
        <f>((F9/E9)-1)*100</f>
        <v>5.2417365564871865E-2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280037</v>
      </c>
      <c r="D13" s="43">
        <v>421082</v>
      </c>
      <c r="E13" s="43">
        <v>295215</v>
      </c>
      <c r="F13" s="43">
        <v>340683</v>
      </c>
      <c r="G13" s="29">
        <f>((F13/C13)-1)*100</f>
        <v>21.656423972546477</v>
      </c>
      <c r="H13" s="29">
        <f>((F13/D13)-1)*100</f>
        <v>-19.093430733206361</v>
      </c>
      <c r="I13" s="29">
        <f>((F13/E13)-1)*100</f>
        <v>15.401656419897369</v>
      </c>
    </row>
    <row r="14" spans="1:9" s="17" customFormat="1" ht="11.25">
      <c r="A14" s="23"/>
      <c r="B14" s="23" t="s">
        <v>4</v>
      </c>
      <c r="C14" s="45">
        <v>273562</v>
      </c>
      <c r="D14" s="43">
        <v>281742</v>
      </c>
      <c r="E14" s="43">
        <v>313736</v>
      </c>
      <c r="F14" s="43">
        <v>304333</v>
      </c>
      <c r="G14" s="29">
        <f>((F14/C14)-1)*100</f>
        <v>11.248272786425018</v>
      </c>
      <c r="H14" s="29">
        <f>((F14/D14)-1)*100</f>
        <v>8.0183288256632004</v>
      </c>
      <c r="I14" s="29">
        <f>((F14/E14)-1)*100</f>
        <v>-2.997105846954129</v>
      </c>
    </row>
    <row r="15" spans="1:9" s="17" customFormat="1" ht="11.25">
      <c r="A15" s="23"/>
      <c r="B15" s="23" t="s">
        <v>5</v>
      </c>
      <c r="C15" s="45">
        <v>340736</v>
      </c>
      <c r="D15" s="43">
        <v>502872</v>
      </c>
      <c r="E15" s="43">
        <v>589144</v>
      </c>
      <c r="F15" s="43">
        <v>625847</v>
      </c>
      <c r="G15" s="29">
        <f>((F15/C15)-1)*100</f>
        <v>83.675044609316302</v>
      </c>
      <c r="H15" s="29">
        <f>((F15/D15)-1)*100</f>
        <v>24.454533161520221</v>
      </c>
      <c r="I15" s="29">
        <f>((F15/E15)-1)*100</f>
        <v>6.2298860719959714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79154</v>
      </c>
      <c r="D18" s="43">
        <v>79122</v>
      </c>
      <c r="E18" s="43">
        <v>67651</v>
      </c>
      <c r="F18" s="43">
        <v>67785</v>
      </c>
      <c r="G18" s="29">
        <f>((F18/C18)-1)*100</f>
        <v>-14.363140207696389</v>
      </c>
      <c r="H18" s="29">
        <f>((F18/D18)-1)*100</f>
        <v>-14.328505346174259</v>
      </c>
      <c r="I18" s="29">
        <f>((F18/E18)-1)*100</f>
        <v>0.19807541647574034</v>
      </c>
    </row>
    <row r="19" spans="1:9" s="17" customFormat="1" ht="11.25">
      <c r="A19" s="23"/>
      <c r="B19" s="23" t="s">
        <v>23</v>
      </c>
      <c r="C19" s="45">
        <v>81372</v>
      </c>
      <c r="D19" s="43">
        <v>80130</v>
      </c>
      <c r="E19" s="43">
        <v>73474</v>
      </c>
      <c r="F19" s="43">
        <v>73089</v>
      </c>
      <c r="G19" s="29">
        <f>((F19/C19)-1)*100</f>
        <v>-10.179177112520277</v>
      </c>
      <c r="H19" s="29">
        <f>((F19/D19)-1)*100</f>
        <v>-8.7869711718457477</v>
      </c>
      <c r="I19" s="29">
        <f>((F19/E19)-1)*100</f>
        <v>-0.52399488254348814</v>
      </c>
    </row>
    <row r="20" spans="1:9" s="17" customFormat="1" ht="11.25">
      <c r="A20" s="23"/>
      <c r="B20" s="23" t="s">
        <v>20</v>
      </c>
      <c r="C20" s="45">
        <v>98535</v>
      </c>
      <c r="D20" s="43">
        <v>110980</v>
      </c>
      <c r="E20" s="43">
        <v>118557</v>
      </c>
      <c r="F20" s="43">
        <v>113516</v>
      </c>
      <c r="G20" s="29">
        <f>((F20/C20)-1)*100</f>
        <v>15.203734713553562</v>
      </c>
      <c r="H20" s="29">
        <f>((F20/D20)-1)*100</f>
        <v>2.2850964137682395</v>
      </c>
      <c r="I20" s="29">
        <f>((F20/E20)-1)*100</f>
        <v>-4.2519631907015238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879736</v>
      </c>
      <c r="D23" s="43">
        <v>682363</v>
      </c>
      <c r="E23" s="47">
        <v>418724</v>
      </c>
      <c r="F23" s="47">
        <v>486613</v>
      </c>
      <c r="G23" s="29">
        <f>((F23/C23)-1)*100</f>
        <v>-44.686474124055394</v>
      </c>
      <c r="H23" s="29">
        <f>((F23/D23)-1)*100</f>
        <v>-28.68707711291497</v>
      </c>
      <c r="I23" s="29">
        <f>((F23/E23)-1)*100</f>
        <v>16.213305184321889</v>
      </c>
    </row>
    <row r="24" spans="1:9" s="17" customFormat="1" ht="11.25">
      <c r="A24" s="23"/>
      <c r="B24" s="23" t="s">
        <v>4</v>
      </c>
      <c r="C24" s="46">
        <v>1024504</v>
      </c>
      <c r="D24" s="43">
        <v>760297</v>
      </c>
      <c r="E24" s="47">
        <v>453121</v>
      </c>
      <c r="F24" s="47">
        <v>482133</v>
      </c>
      <c r="G24" s="29">
        <f>((F24/C24)-1)*100</f>
        <v>-52.939861630603687</v>
      </c>
      <c r="H24" s="29">
        <f>((F24/D24)-1)*100</f>
        <v>-36.586228802691579</v>
      </c>
      <c r="I24" s="29">
        <f>((F24/E24)-1)*100</f>
        <v>6.4027047962906147</v>
      </c>
    </row>
    <row r="25" spans="1:9" s="17" customFormat="1" ht="11.25">
      <c r="A25" s="23"/>
      <c r="B25" s="23" t="s">
        <v>5</v>
      </c>
      <c r="C25" s="46">
        <v>1316342</v>
      </c>
      <c r="D25" s="43">
        <v>954591</v>
      </c>
      <c r="E25" s="47">
        <v>660128</v>
      </c>
      <c r="F25" s="47">
        <v>664647</v>
      </c>
      <c r="G25" s="29">
        <f>((F25/C25)-1)*100</f>
        <v>-49.508030587795574</v>
      </c>
      <c r="H25" s="29">
        <f>((F25/D25)-1)*100</f>
        <v>-30.373636457917573</v>
      </c>
      <c r="I25" s="29">
        <f>((F25/E25)-1)*100</f>
        <v>0.68456420572979848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/>
      <c r="D28" s="48"/>
      <c r="E28" s="48"/>
      <c r="F28" s="48"/>
      <c r="G28" s="29" t="e">
        <f>((F28/C28)-1)*100</f>
        <v>#DIV/0!</v>
      </c>
      <c r="H28" s="29" t="e">
        <f>((F28/D28)-1)*100</f>
        <v>#DIV/0!</v>
      </c>
      <c r="I28" s="29" t="e">
        <f>((F28/E28)-1)*100</f>
        <v>#DIV/0!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/>
      <c r="D31" s="32"/>
      <c r="E31" s="30"/>
      <c r="F31" s="30"/>
      <c r="G31" s="29" t="e">
        <f t="shared" ref="G31:G36" si="0">((F31/C31)-1)*100</f>
        <v>#DIV/0!</v>
      </c>
      <c r="H31" s="29" t="e">
        <f t="shared" ref="H31:H36" si="1">((F31/D31)-1)*100</f>
        <v>#DIV/0!</v>
      </c>
      <c r="I31" s="29" t="e">
        <f t="shared" ref="I31:I36" si="2">((F31/E31)-1)*100</f>
        <v>#DIV/0!</v>
      </c>
    </row>
    <row r="32" spans="1:9" s="17" customFormat="1" ht="11.25">
      <c r="A32" s="23"/>
      <c r="B32" s="23" t="s">
        <v>13</v>
      </c>
      <c r="C32" s="48"/>
      <c r="D32" s="48"/>
      <c r="E32" s="48"/>
      <c r="F32" s="48"/>
      <c r="G32" s="29" t="e">
        <f t="shared" si="0"/>
        <v>#DIV/0!</v>
      </c>
      <c r="H32" s="29" t="e">
        <f t="shared" si="1"/>
        <v>#DIV/0!</v>
      </c>
      <c r="I32" s="29" t="e">
        <f t="shared" si="2"/>
        <v>#DIV/0!</v>
      </c>
    </row>
    <row r="33" spans="1:9" s="17" customFormat="1" ht="11.25">
      <c r="A33" s="23"/>
      <c r="B33" s="23" t="s">
        <v>14</v>
      </c>
      <c r="C33" s="49"/>
      <c r="D33" s="49"/>
      <c r="E33" s="49"/>
      <c r="F33" s="49"/>
      <c r="G33" s="29" t="e">
        <f t="shared" si="0"/>
        <v>#DIV/0!</v>
      </c>
      <c r="H33" s="29" t="e">
        <f t="shared" si="1"/>
        <v>#DIV/0!</v>
      </c>
      <c r="I33" s="29" t="e">
        <f t="shared" si="2"/>
        <v>#DIV/0!</v>
      </c>
    </row>
    <row r="34" spans="1:9" s="17" customFormat="1" ht="11.25">
      <c r="A34" s="23" t="s">
        <v>15</v>
      </c>
      <c r="B34" s="23"/>
      <c r="C34" s="48"/>
      <c r="D34" s="48"/>
      <c r="E34" s="48"/>
      <c r="F34" s="48"/>
      <c r="G34" s="29" t="e">
        <f t="shared" si="0"/>
        <v>#DIV/0!</v>
      </c>
      <c r="H34" s="29" t="e">
        <f t="shared" si="1"/>
        <v>#DIV/0!</v>
      </c>
      <c r="I34" s="29" t="e">
        <f t="shared" si="2"/>
        <v>#DIV/0!</v>
      </c>
    </row>
    <row r="35" spans="1:9" s="17" customFormat="1" ht="11.25">
      <c r="A35" s="23"/>
      <c r="B35" s="23" t="s">
        <v>16</v>
      </c>
      <c r="C35" s="48"/>
      <c r="D35" s="48"/>
      <c r="E35" s="48"/>
      <c r="F35" s="48"/>
      <c r="G35" s="29" t="e">
        <f t="shared" si="0"/>
        <v>#DIV/0!</v>
      </c>
      <c r="H35" s="29" t="e">
        <f t="shared" si="1"/>
        <v>#DIV/0!</v>
      </c>
      <c r="I35" s="29" t="e">
        <f t="shared" si="2"/>
        <v>#DIV/0!</v>
      </c>
    </row>
    <row r="36" spans="1:9" s="17" customFormat="1" ht="11.25">
      <c r="A36" s="23"/>
      <c r="B36" s="23" t="s">
        <v>17</v>
      </c>
      <c r="C36" s="48"/>
      <c r="D36" s="49"/>
      <c r="E36" s="49"/>
      <c r="F36" s="49"/>
      <c r="G36" s="29" t="e">
        <f t="shared" si="0"/>
        <v>#DIV/0!</v>
      </c>
      <c r="H36" s="29" t="e">
        <f t="shared" si="1"/>
        <v>#DIV/0!</v>
      </c>
      <c r="I36" s="29" t="e">
        <f t="shared" si="2"/>
        <v>#DIV/0!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2023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2024-07-30T21:44:32Z</dcterms:modified>
</cp:coreProperties>
</file>