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June\Jun 2023\"/>
    </mc:Choice>
  </mc:AlternateContent>
  <xr:revisionPtr revIDLastSave="0" documentId="13_ncr:1_{EA2751BA-283E-40B8-B08C-3349376CEE44}" xr6:coauthVersionLast="47" xr6:coauthVersionMax="47" xr10:uidLastSave="{00000000-0000-0000-0000-000000000000}"/>
  <bookViews>
    <workbookView xWindow="2520" yWindow="1590" windowWidth="15375" windowHeight="7875" xr2:uid="{00000000-000D-0000-FFFF-FFFF00000000}"/>
  </bookViews>
  <sheets>
    <sheet name="June 2023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<sst xmlns="http://schemas.openxmlformats.org/spreadsheetml/2006/main" count="37" uniqueCount="29">
  <si>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</si>
  <si>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</si>
  <si>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</si>
  <si>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</si>
  <si>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</si>
  <si>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</si>
  <si>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</si>
  <si>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</si>
  <si>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</si>
  <si>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</si>
  <si>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</si>
  <si>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</si>
  <si>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</si>
  <si>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</si>
  <si>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</si>
  <si>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</si>
  <si>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</si>
  <si>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</si>
  <si>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</si>
  <si>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</si>
  <si>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</si>
  <si>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</si>
  <si>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</si>
  <si>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</si>
  <si>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</si>
  <si>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2014</t>
  </si>
  <si>
    <t>Since 2019</t>
  </si>
  <si>
    <t>Since 2022</t>
  </si>
  <si>
    <t>12-Month Periods Ending June 30, 2014, 2019, 2022,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</si>
</sst>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activeCell="A2" sqref="A2:I2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2014</v>
      </c>
      <c r="D5" s="21">
        <v>2019</v>
      </c>
      <c r="E5" s="21">
        <v>2022</v>
      </c>
      <c r="F5" s="21">
        <v>2023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55260</v>
      </c>
      <c r="D7" s="44">
        <v>47783</v>
      </c>
      <c r="E7" s="44">
        <v>42094</v>
      </c>
      <c r="F7" s="44">
        <v>40713</v>
      </c>
      <c r="G7" s="29">
        <f>((F7/C7)-1)*100</f>
        <v>-26.324647122692724</v>
      </c>
      <c r="H7" s="29">
        <f>((F7/D7)-1)*100</f>
        <v>-14.796057175145972</v>
      </c>
      <c r="I7" s="29">
        <f>((F7/E7)-1)*100</f>
        <v>-3.2807526013208577</v>
      </c>
    </row>
    <row r="8" spans="1:9" s="42" customFormat="1" ht="13.5" customHeight="1">
      <c r="A8" s="40"/>
      <c r="B8" s="40" t="s">
        <v>4</v>
      </c>
      <c r="C8" s="27">
        <v>55803</v>
      </c>
      <c r="D8" s="44">
        <v>47832</v>
      </c>
      <c r="E8" s="44">
        <v>45910</v>
      </c>
      <c r="F8" s="44">
        <v>41537</v>
      </c>
      <c r="G8" s="41">
        <f>((F8/C8)-1)*100</f>
        <v>-25.564933784921962</v>
      </c>
      <c r="H8" s="41">
        <f>((F8/D8)-1)*100</f>
        <v>-13.160645592908516</v>
      </c>
      <c r="I8" s="41">
        <f>((F8/E8)-1)*100</f>
        <v>-9.5251579176649948</v>
      </c>
    </row>
    <row r="9" spans="1:9" s="17" customFormat="1" ht="14.25" customHeight="1">
      <c r="A9" s="23"/>
      <c r="B9" s="23" t="s">
        <v>5</v>
      </c>
      <c r="C9" s="27">
        <v>41945</v>
      </c>
      <c r="D9" s="44">
        <v>38433</v>
      </c>
      <c r="E9" s="44">
        <v>33138</v>
      </c>
      <c r="F9" s="44">
        <v>32432</v>
      </c>
      <c r="G9" s="29">
        <f>((F9/C9)-1)*100</f>
        <v>-22.679699606627722</v>
      </c>
      <c r="H9" s="29">
        <f>((F9/D9)-1)*100</f>
        <v>-15.61418572580855</v>
      </c>
      <c r="I9" s="29">
        <f>((F9/E9)-1)*100</f>
        <v>-2.1304846399903488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298713</v>
      </c>
      <c r="D13" s="43">
        <v>293520</v>
      </c>
      <c r="E13" s="43">
        <v>293762</v>
      </c>
      <c r="F13" s="43">
        <v>295215</v>
      </c>
      <c r="G13" s="29">
        <f>((F13/C13)-1)*100</f>
        <v>-1.1710236916371186</v>
      </c>
      <c r="H13" s="29">
        <f>((F13/D13)-1)*100</f>
        <v>0.57747342600162899</v>
      </c>
      <c r="I13" s="29">
        <f>((F13/E13)-1)*100</f>
        <v>0.49461809219708552</v>
      </c>
    </row>
    <row r="14" spans="1:9" s="17" customFormat="1" ht="11.25">
      <c r="A14" s="23"/>
      <c r="B14" s="23" t="s">
        <v>4</v>
      </c>
      <c r="C14" s="45">
        <v>260352</v>
      </c>
      <c r="D14" s="43">
        <v>325920</v>
      </c>
      <c r="E14" s="43">
        <v>290998</v>
      </c>
      <c r="F14" s="43">
        <v>313736</v>
      </c>
      <c r="G14" s="29">
        <f>((F14/C14)-1)*100</f>
        <v>20.504547689282205</v>
      </c>
      <c r="H14" s="29">
        <f>((F14/D14)-1)*100</f>
        <v>-3.7383406971035815</v>
      </c>
      <c r="I14" s="29">
        <f>((F14/E14)-1)*100</f>
        <v>7.8137994075560657</v>
      </c>
    </row>
    <row r="15" spans="1:9" s="17" customFormat="1" ht="11.25">
      <c r="A15" s="23"/>
      <c r="B15" s="23" t="s">
        <v>5</v>
      </c>
      <c r="C15" s="45">
        <v>334261</v>
      </c>
      <c r="D15" s="43">
        <v>363532</v>
      </c>
      <c r="E15" s="43">
        <v>607720</v>
      </c>
      <c r="F15" s="43">
        <v>589144</v>
      </c>
      <c r="G15" s="29">
        <f>((F15/C15)-1)*100</f>
        <v>76.252688767160976</v>
      </c>
      <c r="H15" s="29">
        <f>((F15/D15)-1)*100</f>
        <v>62.061111539011705</v>
      </c>
      <c r="I15" s="29">
        <f>((F15/E15)-1)*100</f>
        <v>-3.0566708352530725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84017</v>
      </c>
      <c r="D18" s="43">
        <v>90411</v>
      </c>
      <c r="E18" s="43">
        <v>69466</v>
      </c>
      <c r="F18" s="43">
        <v>67651</v>
      </c>
      <c r="G18" s="29">
        <f>((F18/C18)-1)*100</f>
        <v>-19.479391075615649</v>
      </c>
      <c r="H18" s="29">
        <f>((F18/D18)-1)*100</f>
        <v>-25.173927951244867</v>
      </c>
      <c r="I18" s="29">
        <f>((F18/E18)-1)*100</f>
        <v>-2.61278899029741</v>
      </c>
    </row>
    <row r="19" spans="1:9" s="17" customFormat="1" ht="11.25">
      <c r="A19" s="23"/>
      <c r="B19" s="23" t="s">
        <v>23</v>
      </c>
      <c r="C19" s="45">
        <v>89281</v>
      </c>
      <c r="D19" s="43">
        <v>82615</v>
      </c>
      <c r="E19" s="43">
        <v>70995</v>
      </c>
      <c r="F19" s="43">
        <v>73474</v>
      </c>
      <c r="G19" s="29">
        <f>((F19/C19)-1)*100</f>
        <v>-17.704774812110081</v>
      </c>
      <c r="H19" s="29">
        <f>((F19/D19)-1)*100</f>
        <v>-11.064576650729286</v>
      </c>
      <c r="I19" s="29">
        <f>((F19/E19)-1)*100</f>
        <v>3.491795196844838</v>
      </c>
    </row>
    <row r="20" spans="1:9" s="17" customFormat="1" ht="11.25">
      <c r="A20" s="23"/>
      <c r="B20" s="23" t="s">
        <v>20</v>
      </c>
      <c r="C20" s="45">
        <v>102539</v>
      </c>
      <c r="D20" s="43">
        <v>112947</v>
      </c>
      <c r="E20" s="43">
        <v>123799</v>
      </c>
      <c r="F20" s="43">
        <v>118557</v>
      </c>
      <c r="G20" s="29">
        <f>((F20/C20)-1)*100</f>
        <v>15.62137333112279</v>
      </c>
      <c r="H20" s="29">
        <f>((F20/D20)-1)*100</f>
        <v>4.9669313926000713</v>
      </c>
      <c r="I20" s="29">
        <f>((F20/E20)-1)*100</f>
        <v>-4.2342829909773112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1000083</v>
      </c>
      <c r="D23" s="43">
        <v>773361</v>
      </c>
      <c r="E23" s="47">
        <v>380634</v>
      </c>
      <c r="F23" s="47">
        <v>418724</v>
      </c>
      <c r="G23" s="29">
        <f>((F23/C23)-1)*100</f>
        <v>-58.131075120764976</v>
      </c>
      <c r="H23" s="29">
        <f>((F23/D23)-1)*100</f>
        <v>-45.856592199503211</v>
      </c>
      <c r="I23" s="29">
        <f>((F23/E23)-1)*100</f>
        <v>10.006988340505574</v>
      </c>
    </row>
    <row r="24" spans="1:9" s="17" customFormat="1" ht="11.25">
      <c r="A24" s="23"/>
      <c r="B24" s="23" t="s">
        <v>4</v>
      </c>
      <c r="C24" s="46">
        <v>1124534</v>
      </c>
      <c r="D24" s="43">
        <v>791523</v>
      </c>
      <c r="E24" s="47">
        <v>492439</v>
      </c>
      <c r="F24" s="47">
        <v>453121</v>
      </c>
      <c r="G24" s="29">
        <f>((F24/C24)-1)*100</f>
        <v>-59.70588706077362</v>
      </c>
      <c r="H24" s="29">
        <f>((F24/D24)-1)*100</f>
        <v>-42.753274383688158</v>
      </c>
      <c r="I24" s="29">
        <f>((F24/E24)-1)*100</f>
        <v>-7.9843391770351264</v>
      </c>
    </row>
    <row r="25" spans="1:9" s="17" customFormat="1" ht="11.25">
      <c r="A25" s="23"/>
      <c r="B25" s="23" t="s">
        <v>5</v>
      </c>
      <c r="C25" s="46">
        <v>1461132</v>
      </c>
      <c r="D25" s="43">
        <v>1032572</v>
      </c>
      <c r="E25" s="47">
        <v>694287</v>
      </c>
      <c r="F25" s="47">
        <v>660128</v>
      </c>
      <c r="G25" s="29">
        <f>((F25/C25)-1)*100</f>
        <v>-54.820782790329694</v>
      </c>
      <c r="H25" s="29">
        <f>((F25/D25)-1)*100</f>
        <v>-36.069542850280655</v>
      </c>
      <c r="I25" s="29">
        <f>((F25/E25)-1)*100</f>
        <v>-4.9200114649993409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132597</v>
      </c>
      <c r="D28" s="48">
        <v>128649</v>
      </c>
      <c r="E28" s="48">
        <v>124167</v>
      </c>
      <c r="F28" s="48">
        <v>123852</v>
      </c>
      <c r="G28" s="29">
        <f>((F28/C28)-1)*100</f>
        <v>-6.5951718364668839</v>
      </c>
      <c r="H28" s="29">
        <f>((F28/D28)-1)*100</f>
        <v>-3.7287503206398842</v>
      </c>
      <c r="I28" s="29">
        <f>((F28/E28)-1)*100</f>
        <v>-0.2536905941192158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103640</v>
      </c>
      <c r="D31" s="32">
        <v>106019</v>
      </c>
      <c r="E31" s="30">
        <v>73147</v>
      </c>
      <c r="F31" s="30">
        <v>74045</v>
      </c>
      <c r="G31" s="29">
        <f t="shared" ref="G31:G36" si="0">((F31/C31)-1)*100</f>
        <v>-28.555576997298338</v>
      </c>
      <c r="H31" s="29">
        <f t="shared" ref="H31:H36" si="1">((F31/D31)-1)*100</f>
        <v>-30.158745130589804</v>
      </c>
      <c r="I31" s="29">
        <f t="shared" ref="I31:I36" si="2">((F31/E31)-1)*100</f>
        <v>1.2276648392962164</v>
      </c>
    </row>
    <row r="32" spans="1:9" s="17" customFormat="1" ht="11.25">
      <c r="A32" s="23"/>
      <c r="B32" s="23" t="s">
        <v>13</v>
      </c>
      <c r="C32" s="48">
        <v>102949</v>
      </c>
      <c r="D32" s="48">
        <v>105579</v>
      </c>
      <c r="E32" s="48">
        <v>72783</v>
      </c>
      <c r="F32" s="48">
        <v>73762</v>
      </c>
      <c r="G32" s="29">
        <f t="shared" si="0"/>
        <v>-28.350931043526405</v>
      </c>
      <c r="H32" s="29">
        <f t="shared" si="1"/>
        <v>-30.135727748889462</v>
      </c>
      <c r="I32" s="29">
        <f t="shared" si="2"/>
        <v>1.345094321476159</v>
      </c>
    </row>
    <row r="33" spans="1:9" s="17" customFormat="1" ht="11.25">
      <c r="A33" s="23"/>
      <c r="B33" s="23" t="s">
        <v>14</v>
      </c>
      <c r="C33" s="49">
        <v>691</v>
      </c>
      <c r="D33" s="49">
        <v>440</v>
      </c>
      <c r="E33" s="49">
        <v>364</v>
      </c>
      <c r="F33" s="49">
        <v>283</v>
      </c>
      <c r="G33" s="29">
        <f t="shared" si="0"/>
        <v>-59.044862518089722</v>
      </c>
      <c r="H33" s="29">
        <f t="shared" si="1"/>
        <v>-35.68181818181818</v>
      </c>
      <c r="I33" s="29">
        <f t="shared" si="2"/>
        <v>-22.252747252747252</v>
      </c>
    </row>
    <row r="34" spans="1:9" s="17" customFormat="1" ht="11.25">
      <c r="A34" s="23" t="s">
        <v>15</v>
      </c>
      <c r="B34" s="23"/>
      <c r="C34" s="48">
        <v>26197</v>
      </c>
      <c r="D34" s="48">
        <v>25392</v>
      </c>
      <c r="E34" s="48">
        <v>24072</v>
      </c>
      <c r="F34" s="48">
        <v>21901</v>
      </c>
      <c r="G34" s="29">
        <f t="shared" si="0"/>
        <v>-16.39882429285796</v>
      </c>
      <c r="H34" s="29">
        <f t="shared" si="1"/>
        <v>-13.748424700693128</v>
      </c>
      <c r="I34" s="29">
        <f t="shared" si="2"/>
        <v>-9.0187770023263507</v>
      </c>
    </row>
    <row r="35" spans="1:9" s="17" customFormat="1" ht="11.25">
      <c r="A35" s="23"/>
      <c r="B35" s="23" t="s">
        <v>16</v>
      </c>
      <c r="C35" s="48">
        <v>25183</v>
      </c>
      <c r="D35" s="48">
        <v>24738</v>
      </c>
      <c r="E35" s="48">
        <v>23571</v>
      </c>
      <c r="F35" s="48">
        <v>21492</v>
      </c>
      <c r="G35" s="29">
        <f t="shared" si="0"/>
        <v>-14.656712861851251</v>
      </c>
      <c r="H35" s="29">
        <f t="shared" si="1"/>
        <v>-13.121513461072032</v>
      </c>
      <c r="I35" s="29">
        <f t="shared" si="2"/>
        <v>-8.8201603665521215</v>
      </c>
    </row>
    <row r="36" spans="1:9" s="17" customFormat="1" ht="11.25">
      <c r="A36" s="23"/>
      <c r="B36" s="23" t="s">
        <v>17</v>
      </c>
      <c r="C36" s="48">
        <v>1014</v>
      </c>
      <c r="D36" s="49">
        <v>654</v>
      </c>
      <c r="E36" s="49">
        <v>501</v>
      </c>
      <c r="F36" s="49">
        <v>409</v>
      </c>
      <c r="G36" s="29">
        <f t="shared" si="0"/>
        <v>-59.664694280078898</v>
      </c>
      <c r="H36" s="29">
        <f t="shared" si="1"/>
        <v>-37.461773700305812</v>
      </c>
      <c r="I36" s="29">
        <f t="shared" si="2"/>
        <v>-18.363273453093811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2023-08-09T15:13:29Z</dcterms:modified>
</cp:coreProperties>
</file>