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June\Jun 2022\"/>
    </mc:Choice>
  </mc:AlternateContent>
  <xr:revisionPtr revIDLastSave="0" documentId="8_{5F8FB944-452C-409F-8A5D-8DF86A53967A}" xr6:coauthVersionLast="47" xr6:coauthVersionMax="47" xr10:uidLastSave="{00000000-0000-0000-0000-000000000000}"/>
  <bookViews>
    <workbookView xWindow="-23925" yWindow="2040" windowWidth="21600" windowHeight="11325" xr2:uid="{00000000-000D-0000-FFFF-FFFF00000000}"/>
  </bookViews>
  <sheets>
    <sheet name="June 2022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<sst xmlns="http://schemas.openxmlformats.org/spreadsheetml/2006/main" count="37" uniqueCount="29">
  <si>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</si>
  <si>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</si>
  <si>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</si>
  <si>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</si>
  <si>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</si>
  <si>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</si>
  <si>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</si>
  <si>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</si>
  <si>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</si>
  <si>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</si>
  <si>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</si>
  <si>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</si>
  <si>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</si>
  <si>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</si>
  <si>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</si>
  <si>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</si>
  <si>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</si>
  <si>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</si>
  <si>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</si>
  <si>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</si>
  <si>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</si>
  <si>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</si>
  <si>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</si>
  <si>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</si>
  <si>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</si>
  <si>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2013</t>
  </si>
  <si>
    <t>Since 2018</t>
  </si>
  <si>
    <t>Since 2021</t>
  </si>
  <si>
    <t>12-Month Periods Ending June 30, 2013, 2018, 2021, 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</si>
</sst>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725805</xdr:colOff>
      <xdr:row>23</xdr:row>
      <xdr:rowOff>133350</xdr:rowOff>
    </xdr:from>
    <xdr:to>
      <xdr:col>1</xdr:col>
      <xdr:colOff>914400</xdr:colOff>
      <xdr:row>24</xdr:row>
      <xdr:rowOff>95250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982980" y="4057650"/>
          <a:ext cx="18859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721994</xdr:colOff>
      <xdr:row>7</xdr:row>
      <xdr:rowOff>161925</xdr:rowOff>
    </xdr:from>
    <xdr:to>
      <xdr:col>1</xdr:col>
      <xdr:colOff>933449</xdr:colOff>
      <xdr:row>8</xdr:row>
      <xdr:rowOff>152400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>
          <a:off x="979169" y="1562100"/>
          <a:ext cx="21145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727709</xdr:colOff>
      <xdr:row>13</xdr:row>
      <xdr:rowOff>135255</xdr:rowOff>
    </xdr:from>
    <xdr:to>
      <xdr:col>1</xdr:col>
      <xdr:colOff>923924</xdr:colOff>
      <xdr:row>15</xdr:row>
      <xdr:rowOff>28575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984884" y="2516505"/>
          <a:ext cx="196215" cy="179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857250</xdr:colOff>
      <xdr:row>29</xdr:row>
      <xdr:rowOff>95250</xdr:rowOff>
    </xdr:from>
    <xdr:to>
      <xdr:col>1</xdr:col>
      <xdr:colOff>1245870</xdr:colOff>
      <xdr:row>30</xdr:row>
      <xdr:rowOff>76200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B5C8FCB9-0B19-498C-A2CA-2E4F542939B5}"/>
            </a:ext>
          </a:extLst>
        </xdr:cNvPr>
        <xdr:cNvSpPr txBox="1">
          <a:spLocks noChangeArrowheads="1"/>
        </xdr:cNvSpPr>
      </xdr:nvSpPr>
      <xdr:spPr bwMode="auto">
        <a:xfrm>
          <a:off x="1114425" y="499110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1009650</xdr:colOff>
      <xdr:row>19</xdr:row>
      <xdr:rowOff>0</xdr:rowOff>
    </xdr:from>
    <xdr:to>
      <xdr:col>1</xdr:col>
      <xdr:colOff>1198245</xdr:colOff>
      <xdr:row>19</xdr:row>
      <xdr:rowOff>104775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632AE126-2A01-4042-A0DC-C0BD573AF20D}"/>
            </a:ext>
          </a:extLst>
        </xdr:cNvPr>
        <xdr:cNvSpPr txBox="1">
          <a:spLocks noChangeArrowheads="1"/>
        </xdr:cNvSpPr>
      </xdr:nvSpPr>
      <xdr:spPr bwMode="auto">
        <a:xfrm>
          <a:off x="1266825" y="3295650"/>
          <a:ext cx="18859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933450</xdr:colOff>
      <xdr:row>5</xdr:row>
      <xdr:rowOff>19050</xdr:rowOff>
    </xdr:from>
    <xdr:to>
      <xdr:col>1</xdr:col>
      <xdr:colOff>1050860</xdr:colOff>
      <xdr:row>5</xdr:row>
      <xdr:rowOff>148802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190625" y="1019175"/>
          <a:ext cx="117410" cy="1297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F9" sqref="F9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2013</v>
      </c>
      <c r="D5" s="21">
        <v>2018</v>
      </c>
      <c r="E5" s="21">
        <v>2021</v>
      </c>
      <c r="F5" s="21">
        <v>2022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56360</v>
      </c>
      <c r="D7" s="44">
        <v>49220</v>
      </c>
      <c r="E7" s="44">
        <v>45790</v>
      </c>
      <c r="F7" s="44">
        <v>42094</v>
      </c>
      <c r="G7" s="29">
        <f>((F7/C7)-1)*100</f>
        <v>-25.312278211497517</v>
      </c>
      <c r="H7" s="29">
        <f>((F7/D7)-1)*100</f>
        <v>-14.477854530678592</v>
      </c>
      <c r="I7" s="29">
        <f>((F7/E7)-1)*100</f>
        <v>-8.0716313605590724</v>
      </c>
    </row>
    <row r="8" spans="1:9" s="42" customFormat="1" ht="13.5" customHeight="1">
      <c r="A8" s="40"/>
      <c r="B8" s="40" t="s">
        <v>4</v>
      </c>
      <c r="C8" s="27">
        <v>58534</v>
      </c>
      <c r="D8" s="44">
        <v>50804</v>
      </c>
      <c r="E8" s="44">
        <v>47842</v>
      </c>
      <c r="F8" s="44">
        <v>45910</v>
      </c>
      <c r="G8" s="41">
        <f>((F8/C8)-1)*100</f>
        <v>-21.566952540403872</v>
      </c>
      <c r="H8" s="41">
        <f>((F8/D8)-1)*100</f>
        <v>-9.633099755924734</v>
      </c>
      <c r="I8" s="41">
        <f>((F8/E8)-1)*100</f>
        <v>-4.0382927135153235</v>
      </c>
    </row>
    <row r="9" spans="1:9" s="17" customFormat="1" ht="14.25" customHeight="1">
      <c r="A9" s="23"/>
      <c r="B9" s="23" t="s">
        <v>5</v>
      </c>
      <c r="C9" s="27">
        <v>42342</v>
      </c>
      <c r="D9" s="44">
        <v>38481</v>
      </c>
      <c r="E9" s="44">
        <v>36921</v>
      </c>
      <c r="F9" s="44">
        <v>33138</v>
      </c>
      <c r="G9" s="29">
        <f>((F9/C9)-1)*100</f>
        <v>-21.737282131217228</v>
      </c>
      <c r="H9" s="29">
        <f>((F9/D9)-1)*100</f>
        <v>-13.884774304202075</v>
      </c>
      <c r="I9" s="29">
        <f>((F9/E9)-1)*100</f>
        <v>-10.246201348825867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283087</v>
      </c>
      <c r="D13" s="43">
        <v>281202</v>
      </c>
      <c r="E13" s="43">
        <v>374250</v>
      </c>
      <c r="F13" s="43">
        <v>293762</v>
      </c>
      <c r="G13" s="29">
        <f>((F13/C13)-1)*100</f>
        <v>3.770925545856918</v>
      </c>
      <c r="H13" s="29">
        <f>((F13/D13)-1)*100</f>
        <v>4.4665400672825983</v>
      </c>
      <c r="I13" s="29">
        <f>((F13/E13)-1)*100</f>
        <v>-21.506479625918505</v>
      </c>
    </row>
    <row r="14" spans="1:9" s="17" customFormat="1" ht="11.25">
      <c r="A14" s="23"/>
      <c r="B14" s="23" t="s">
        <v>4</v>
      </c>
      <c r="C14" s="45">
        <v>257057</v>
      </c>
      <c r="D14" s="43">
        <v>248093</v>
      </c>
      <c r="E14" s="43">
        <v>272609</v>
      </c>
      <c r="F14" s="43">
        <v>290998</v>
      </c>
      <c r="G14" s="29">
        <f>((F14/C14)-1)*100</f>
        <v>13.203686341939736</v>
      </c>
      <c r="H14" s="29">
        <f>((F14/D14)-1)*100</f>
        <v>17.293918006553998</v>
      </c>
      <c r="I14" s="29">
        <f>((F14/E14)-1)*100</f>
        <v>6.7455586572710446</v>
      </c>
    </row>
    <row r="15" spans="1:9" s="17" customFormat="1" ht="11.25">
      <c r="A15" s="23"/>
      <c r="B15" s="23" t="s">
        <v>5</v>
      </c>
      <c r="C15" s="45">
        <v>295780</v>
      </c>
      <c r="D15" s="43">
        <v>395685</v>
      </c>
      <c r="E15" s="43">
        <v>604970</v>
      </c>
      <c r="F15" s="43">
        <v>607720</v>
      </c>
      <c r="G15" s="29">
        <f>((F15/C15)-1)*100</f>
        <v>105.46352018392047</v>
      </c>
      <c r="H15" s="29">
        <f>((F15/D15)-1)*100</f>
        <v>53.586817796984974</v>
      </c>
      <c r="I15" s="29">
        <f>((F15/E15)-1)*100</f>
        <v>0.45456799510719126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91812</v>
      </c>
      <c r="D18" s="43">
        <v>84827</v>
      </c>
      <c r="E18" s="43">
        <v>75407</v>
      </c>
      <c r="F18" s="43">
        <v>69466</v>
      </c>
      <c r="G18" s="29">
        <f>((F18/C18)-1)*100</f>
        <v>-24.33886637912256</v>
      </c>
      <c r="H18" s="29">
        <f>((F18/D18)-1)*100</f>
        <v>-18.108621075836705</v>
      </c>
      <c r="I18" s="29">
        <f>((F18/E18)-1)*100</f>
        <v>-7.8785789117721166</v>
      </c>
    </row>
    <row r="19" spans="1:9" s="17" customFormat="1" ht="11.25">
      <c r="A19" s="23"/>
      <c r="B19" s="23" t="s">
        <v>23</v>
      </c>
      <c r="C19" s="45">
        <v>92089</v>
      </c>
      <c r="D19" s="43">
        <v>77915</v>
      </c>
      <c r="E19" s="43">
        <v>60958</v>
      </c>
      <c r="F19" s="43">
        <v>70995</v>
      </c>
      <c r="G19" s="29">
        <f>((F19/C19)-1)*100</f>
        <v>-22.90610170595837</v>
      </c>
      <c r="H19" s="29">
        <f>((F19/D19)-1)*100</f>
        <v>-8.8814734005005498</v>
      </c>
      <c r="I19" s="29">
        <f>((F19/E19)-1)*100</f>
        <v>16.46543521769086</v>
      </c>
    </row>
    <row r="20" spans="1:9" s="17" customFormat="1" ht="11.25">
      <c r="A20" s="23"/>
      <c r="B20" s="23" t="s">
        <v>20</v>
      </c>
      <c r="C20" s="45">
        <v>108212</v>
      </c>
      <c r="D20" s="43">
        <v>106105</v>
      </c>
      <c r="E20" s="43">
        <v>125327</v>
      </c>
      <c r="F20" s="43">
        <v>123799</v>
      </c>
      <c r="G20" s="29">
        <f>((F20/C20)-1)*100</f>
        <v>14.404132628543964</v>
      </c>
      <c r="H20" s="29">
        <f>((F20/D20)-1)*100</f>
        <v>16.67593421610669</v>
      </c>
      <c r="I20" s="29">
        <f>((F20/E20)-1)*100</f>
        <v>-1.2192105452137225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1137978</v>
      </c>
      <c r="D23" s="43">
        <v>775578</v>
      </c>
      <c r="E23" s="47">
        <v>462309</v>
      </c>
      <c r="F23" s="47">
        <v>380634</v>
      </c>
      <c r="G23" s="29">
        <f>((F23/C23)-1)*100</f>
        <v>-66.551725956037828</v>
      </c>
      <c r="H23" s="29">
        <f>((F23/D23)-1)*100</f>
        <v>-50.922537771829525</v>
      </c>
      <c r="I23" s="29">
        <f>((F23/E23)-1)*100</f>
        <v>-17.666755351939933</v>
      </c>
    </row>
    <row r="24" spans="1:9" s="17" customFormat="1" ht="11.25">
      <c r="A24" s="23"/>
      <c r="B24" s="23" t="s">
        <v>4</v>
      </c>
      <c r="C24" s="46">
        <v>1215118</v>
      </c>
      <c r="D24" s="43">
        <v>825364</v>
      </c>
      <c r="E24" s="47">
        <v>609855</v>
      </c>
      <c r="F24" s="47">
        <v>492439</v>
      </c>
      <c r="G24" s="29">
        <f>((F24/C24)-1)*100</f>
        <v>-59.473977012932075</v>
      </c>
      <c r="H24" s="29">
        <f>((F24/D24)-1)*100</f>
        <v>-40.336748392224521</v>
      </c>
      <c r="I24" s="29">
        <f>((F24/E24)-1)*100</f>
        <v>-19.253101146993956</v>
      </c>
    </row>
    <row r="25" spans="1:9" s="17" customFormat="1" ht="11.25">
      <c r="A25" s="23"/>
      <c r="B25" s="23" t="s">
        <v>5</v>
      </c>
      <c r="C25" s="46">
        <v>1584972</v>
      </c>
      <c r="D25" s="43">
        <v>1050476</v>
      </c>
      <c r="E25" s="47">
        <v>807243</v>
      </c>
      <c r="F25" s="47">
        <v>694287</v>
      </c>
      <c r="G25" s="29">
        <f>((F25/C25)-1)*100</f>
        <v>-56.195629954346195</v>
      </c>
      <c r="H25" s="29">
        <f>((F25/D25)-1)*100</f>
        <v>-33.907390554377258</v>
      </c>
      <c r="I25" s="29">
        <f>((F25/E25)-1)*100</f>
        <v>-13.992812573165702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132362</v>
      </c>
      <c r="D28" s="48">
        <v>131036</v>
      </c>
      <c r="E28" s="48">
        <v>124249</v>
      </c>
      <c r="F28" s="48">
        <v>124167</v>
      </c>
      <c r="G28" s="29">
        <f>((F28/C28)-1)*100</f>
        <v>-6.1913540139919343</v>
      </c>
      <c r="H28" s="29">
        <f>((F28/D28)-1)*100</f>
        <v>-5.2420708812845334</v>
      </c>
      <c r="I28" s="29">
        <f>((F28/E28)-1)*100</f>
        <v>-6.599650701414328E-2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107995</v>
      </c>
      <c r="D31" s="32">
        <v>97144</v>
      </c>
      <c r="E31" s="30">
        <v>77065</v>
      </c>
      <c r="F31" s="30">
        <v>73147</v>
      </c>
      <c r="G31" s="29">
        <f t="shared" ref="G31:G36" si="0">((F31/C31)-1)*100</f>
        <v>-32.268160562989024</v>
      </c>
      <c r="H31" s="29">
        <f t="shared" ref="H31:H36" si="1">((F31/D31)-1)*100</f>
        <v>-24.702503499958826</v>
      </c>
      <c r="I31" s="29">
        <f t="shared" ref="I31:I36" si="2">((F31/E31)-1)*100</f>
        <v>-5.0840199831311272</v>
      </c>
    </row>
    <row r="32" spans="1:9" s="17" customFormat="1" ht="11.25">
      <c r="A32" s="23"/>
      <c r="B32" s="23" t="s">
        <v>13</v>
      </c>
      <c r="C32" s="48">
        <v>107243</v>
      </c>
      <c r="D32" s="48">
        <v>96718</v>
      </c>
      <c r="E32" s="48">
        <v>76709</v>
      </c>
      <c r="F32" s="48">
        <v>72783</v>
      </c>
      <c r="G32" s="29">
        <f t="shared" si="0"/>
        <v>-32.13263336534785</v>
      </c>
      <c r="H32" s="29">
        <f t="shared" si="1"/>
        <v>-24.747203209330216</v>
      </c>
      <c r="I32" s="29">
        <f t="shared" si="2"/>
        <v>-5.1180435151025332</v>
      </c>
    </row>
    <row r="33" spans="1:9" s="17" customFormat="1" ht="11.25">
      <c r="A33" s="23"/>
      <c r="B33" s="23" t="s">
        <v>14</v>
      </c>
      <c r="C33" s="49">
        <v>752</v>
      </c>
      <c r="D33" s="49">
        <v>426</v>
      </c>
      <c r="E33" s="49">
        <v>356</v>
      </c>
      <c r="F33" s="49">
        <v>364</v>
      </c>
      <c r="G33" s="29">
        <f t="shared" si="0"/>
        <v>-51.595744680851062</v>
      </c>
      <c r="H33" s="29">
        <f t="shared" si="1"/>
        <v>-14.553990610328638</v>
      </c>
      <c r="I33" s="29">
        <f t="shared" si="2"/>
        <v>2.2471910112359605</v>
      </c>
    </row>
    <row r="34" spans="1:9" s="17" customFormat="1" ht="11.25">
      <c r="A34" s="23" t="s">
        <v>15</v>
      </c>
      <c r="B34" s="23"/>
      <c r="C34" s="48">
        <v>28557</v>
      </c>
      <c r="D34" s="48">
        <v>23474</v>
      </c>
      <c r="E34" s="48">
        <v>26867</v>
      </c>
      <c r="F34" s="48">
        <v>24072</v>
      </c>
      <c r="G34" s="29">
        <f t="shared" si="0"/>
        <v>-15.705431242777601</v>
      </c>
      <c r="H34" s="29">
        <f t="shared" si="1"/>
        <v>2.5474993609951424</v>
      </c>
      <c r="I34" s="29">
        <f t="shared" si="2"/>
        <v>-10.403096735772511</v>
      </c>
    </row>
    <row r="35" spans="1:9" s="17" customFormat="1" ht="11.25">
      <c r="A35" s="23"/>
      <c r="B35" s="23" t="s">
        <v>16</v>
      </c>
      <c r="C35" s="48">
        <v>27472</v>
      </c>
      <c r="D35" s="48">
        <v>22843</v>
      </c>
      <c r="E35" s="48">
        <v>26290</v>
      </c>
      <c r="F35" s="48">
        <v>23571</v>
      </c>
      <c r="G35" s="29">
        <f t="shared" si="0"/>
        <v>-14.199912638322655</v>
      </c>
      <c r="H35" s="29">
        <f t="shared" si="1"/>
        <v>3.1869719388871953</v>
      </c>
      <c r="I35" s="29">
        <f t="shared" si="2"/>
        <v>-10.342335488779009</v>
      </c>
    </row>
    <row r="36" spans="1:9" s="17" customFormat="1" ht="11.25">
      <c r="A36" s="23"/>
      <c r="B36" s="23" t="s">
        <v>17</v>
      </c>
      <c r="C36" s="48">
        <v>1085</v>
      </c>
      <c r="D36" s="49">
        <v>631</v>
      </c>
      <c r="E36" s="49">
        <v>577</v>
      </c>
      <c r="F36" s="49">
        <v>501</v>
      </c>
      <c r="G36" s="29">
        <f t="shared" si="0"/>
        <v>-53.824884792626726</v>
      </c>
      <c r="H36" s="29">
        <f t="shared" si="1"/>
        <v>-20.60221870047544</v>
      </c>
      <c r="I36" s="29">
        <f t="shared" si="2"/>
        <v>-13.171577123050259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2022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Christopher James</cp:lastModifiedBy>
  <cp:lastPrinted>2019-11-15T17:15:57Z</cp:lastPrinted>
  <dcterms:created xsi:type="dcterms:W3CDTF">2003-02-11T14:55:13Z</dcterms:created>
  <dcterms:modified xsi:type="dcterms:W3CDTF">2022-08-10T17:47:02Z</dcterms:modified>
</cp:coreProperties>
</file>