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March\Mar 2020\"/>
    </mc:Choice>
  </mc:AlternateContent>
  <xr:revisionPtr revIDLastSave="0" documentId="13_ncr:1_{C9B1CB95-F2F5-4294-888B-BC4757CDADCB}" xr6:coauthVersionLast="44" xr6:coauthVersionMax="44" xr10:uidLastSave="{00000000-0000-0000-0000-000000000000}"/>
  <bookViews>
    <workbookView xWindow="20370" yWindow="-120" windowWidth="29040" windowHeight="15840" xr2:uid="{00000000-000D-0000-FFFF-FFFF00000000}"/>
  </bookViews>
  <sheets>
    <sheet name="March 2015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<sst xmlns="http://schemas.openxmlformats.org/spreadsheetml/2006/main" count="37" uniqueCount="29">
  <si>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</si>
  <si>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</si>
  <si>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</si>
  <si>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</si>
  <si>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</si>
  <si>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</si>
  <si>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</si>
  <si>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</si>
  <si>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</si>
  <si>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</si>
  <si>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</si>
  <si>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</si>
  <si>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</si>
  <si>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</si>
  <si>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</si>
  <si>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</si>
  <si>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</si>
  <si>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</si>
  <si>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</si>
  <si>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</si>
  <si>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</si>
  <si>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</si>
  <si>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</si>
  <si>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</si>
  <si>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</si>
  <si>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12-Month Periods Ending March 31, 2011, 2016, 2019, and 2020</t>
  </si>
  <si>
    <t>Since 2011</t>
  </si>
  <si>
    <t>Since 2016</t>
  </si>
  <si>
    <t>Since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</si>
</sst>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14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sz val="12"/>
      <color theme="1"/>
      <name val="CG Times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3" fontId="6" fillId="0" borderId="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/>
    <xf numFmtId="3" fontId="11" fillId="0" borderId="0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Border="1"/>
    <xf numFmtId="165" fontId="11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0" fontId="8" fillId="2" borderId="0" xfId="0" applyFont="1" applyFill="1"/>
    <xf numFmtId="165" fontId="1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Fill="1" applyBorder="1"/>
    <xf numFmtId="3" fontId="12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3" fontId="8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13" fillId="0" borderId="0" xfId="0" applyNumberFormat="1" applyFont="1" applyBorder="1" applyAlignment="1">
      <alignment vertical="top"/>
    </xf>
    <xf numFmtId="0" fontId="11" fillId="0" borderId="0" xfId="0" applyFont="1" applyFill="1" applyBorder="1"/>
    <xf numFmtId="0" fontId="8" fillId="3" borderId="0" xfId="0" applyFont="1" applyFill="1" applyBorder="1"/>
    <xf numFmtId="3" fontId="8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Border="1"/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744855</xdr:colOff>
      <xdr:row>23</xdr:row>
      <xdr:rowOff>142875</xdr:rowOff>
    </xdr:from>
    <xdr:to>
      <xdr:col>5</xdr:col>
      <xdr:colOff>43022</xdr:colOff>
      <xdr:row>24</xdr:row>
      <xdr:rowOff>85725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FBE4552-797C-4A86-9F8D-6F6800ABD9B2}"/>
            </a:ext>
          </a:extLst>
        </xdr:cNvPr>
        <xdr:cNvSpPr txBox="1">
          <a:spLocks noChangeArrowheads="1"/>
        </xdr:cNvSpPr>
      </xdr:nvSpPr>
      <xdr:spPr bwMode="auto">
        <a:xfrm>
          <a:off x="4429125" y="5153025"/>
          <a:ext cx="857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779145</xdr:colOff>
      <xdr:row>7</xdr:row>
      <xdr:rowOff>152400</xdr:rowOff>
    </xdr:from>
    <xdr:to>
      <xdr:col>5</xdr:col>
      <xdr:colOff>84805</xdr:colOff>
      <xdr:row>8</xdr:row>
      <xdr:rowOff>85725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183A73F-82EC-489E-B43C-B76BEDBD3802}"/>
            </a:ext>
          </a:extLst>
        </xdr:cNvPr>
        <xdr:cNvSpPr txBox="1">
          <a:spLocks noChangeArrowheads="1"/>
        </xdr:cNvSpPr>
      </xdr:nvSpPr>
      <xdr:spPr bwMode="auto">
        <a:xfrm>
          <a:off x="4448175" y="1762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756285</xdr:colOff>
      <xdr:row>13</xdr:row>
      <xdr:rowOff>163830</xdr:rowOff>
    </xdr:from>
    <xdr:to>
      <xdr:col>5</xdr:col>
      <xdr:colOff>79026</xdr:colOff>
      <xdr:row>14</xdr:row>
      <xdr:rowOff>114512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CF7650E-EC0A-4CF8-83FC-82020DC00D06}"/>
            </a:ext>
          </a:extLst>
        </xdr:cNvPr>
        <xdr:cNvSpPr txBox="1">
          <a:spLocks noChangeArrowheads="1"/>
        </xdr:cNvSpPr>
      </xdr:nvSpPr>
      <xdr:spPr bwMode="auto">
        <a:xfrm>
          <a:off x="4438650" y="2981325"/>
          <a:ext cx="1047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756285</xdr:colOff>
      <xdr:row>39</xdr:row>
      <xdr:rowOff>28575</xdr:rowOff>
    </xdr:from>
    <xdr:to>
      <xdr:col>5</xdr:col>
      <xdr:colOff>82432</xdr:colOff>
      <xdr:row>39</xdr:row>
      <xdr:rowOff>161925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1AFA7F23-E4B4-457C-B7FF-3D598F55A063}"/>
            </a:ext>
          </a:extLst>
        </xdr:cNvPr>
        <xdr:cNvSpPr txBox="1">
          <a:spLocks noChangeArrowheads="1"/>
        </xdr:cNvSpPr>
      </xdr:nvSpPr>
      <xdr:spPr bwMode="auto">
        <a:xfrm>
          <a:off x="4438650" y="8239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657225</xdr:colOff>
      <xdr:row>41</xdr:row>
      <xdr:rowOff>76200</xdr:rowOff>
    </xdr:from>
    <xdr:to>
      <xdr:col>5</xdr:col>
      <xdr:colOff>755150</xdr:colOff>
      <xdr:row>42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41</xdr:row>
      <xdr:rowOff>28575</xdr:rowOff>
    </xdr:from>
    <xdr:to>
      <xdr:col>6</xdr:col>
      <xdr:colOff>567273</xdr:colOff>
      <xdr:row>41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396240</xdr:colOff>
      <xdr:row>19</xdr:row>
      <xdr:rowOff>190500</xdr:rowOff>
    </xdr:from>
    <xdr:to>
      <xdr:col>6</xdr:col>
      <xdr:colOff>655320</xdr:colOff>
      <xdr:row>20</xdr:row>
      <xdr:rowOff>0</xdr:rowOff>
    </xdr:to>
    <xdr:sp macro="" textlink="">
      <xdr:nvSpPr>
        <xdr:cNvPr id="3799" name="Text Box 16">
          <a:extLst>
            <a:ext uri="{FF2B5EF4-FFF2-40B4-BE49-F238E27FC236}">
              <a16:creationId xmlns:a16="http://schemas.microsoft.com/office/drawing/2014/main" id="{5CBDC757-01BB-439C-AAF5-680E67A226F4}"/>
            </a:ext>
          </a:extLst>
        </xdr:cNvPr>
        <xdr:cNvSpPr txBox="1">
          <a:spLocks noChangeArrowheads="1"/>
        </xdr:cNvSpPr>
      </xdr:nvSpPr>
      <xdr:spPr bwMode="auto">
        <a:xfrm>
          <a:off x="5821680" y="4137660"/>
          <a:ext cx="1104900" cy="76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59CB0CF-0B3C-40E0-A29A-C93A1567E01B}"/>
            </a:ext>
          </a:extLst>
        </xdr:cNvPr>
        <xdr:cNvSpPr txBox="1">
          <a:spLocks noChangeArrowheads="1"/>
        </xdr:cNvSpPr>
      </xdr:nvSpPr>
      <xdr:spPr bwMode="auto">
        <a:xfrm>
          <a:off x="4861560" y="5423535"/>
          <a:ext cx="93928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workbookViewId="0">
      <selection activeCell="F40" sqref="F40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25" customHeight="1">
      <c r="A2" s="48" t="s">
        <v>25</v>
      </c>
      <c r="B2" s="48"/>
      <c r="C2" s="48"/>
      <c r="D2" s="48"/>
      <c r="E2" s="48"/>
      <c r="F2" s="48"/>
      <c r="G2" s="48"/>
      <c r="H2" s="48"/>
      <c r="I2" s="48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8" customFormat="1" ht="11.25">
      <c r="A4" s="15"/>
      <c r="B4" s="15"/>
      <c r="C4" s="15"/>
      <c r="D4" s="16"/>
      <c r="E4" s="16"/>
      <c r="F4" s="16"/>
      <c r="G4" s="17" t="s">
        <v>23</v>
      </c>
      <c r="H4" s="17" t="s">
        <v>23</v>
      </c>
      <c r="I4" s="17" t="s">
        <v>23</v>
      </c>
    </row>
    <row r="5" spans="1:9" s="18" customFormat="1" ht="11.25">
      <c r="A5" s="19" t="s">
        <v>1</v>
      </c>
      <c r="B5" s="20"/>
      <c r="C5" s="21">
        <v>2011</v>
      </c>
      <c r="D5" s="22">
        <v>2016</v>
      </c>
      <c r="E5" s="22">
        <v>2019</v>
      </c>
      <c r="F5" s="22">
        <v>2020</v>
      </c>
      <c r="G5" s="22" t="s">
        <v>26</v>
      </c>
      <c r="H5" s="22" t="s">
        <v>27</v>
      </c>
      <c r="I5" s="22" t="s">
        <v>28</v>
      </c>
    </row>
    <row r="6" spans="1:9" s="18" customFormat="1" ht="20.25" customHeight="1">
      <c r="A6" s="23" t="s">
        <v>2</v>
      </c>
      <c r="B6" s="24"/>
      <c r="C6" s="29"/>
      <c r="D6" s="25"/>
      <c r="E6" s="25"/>
      <c r="F6" s="25"/>
      <c r="G6" s="25"/>
      <c r="H6" s="26"/>
      <c r="I6" s="27"/>
    </row>
    <row r="7" spans="1:9" s="18" customFormat="1" ht="11.25">
      <c r="A7" s="24"/>
      <c r="B7" s="24" t="s">
        <v>3</v>
      </c>
      <c r="C7" s="28">
        <v>55753</v>
      </c>
      <c r="D7" s="29">
        <v>53648</v>
      </c>
      <c r="E7" s="28">
        <v>47977</v>
      </c>
      <c r="F7" s="28">
        <v>50258</v>
      </c>
      <c r="G7" s="30">
        <f>((F7/C7)-1)*100</f>
        <v>-9.8559718759528625</v>
      </c>
      <c r="H7" s="30">
        <f>((F7/D7)-1)*100</f>
        <v>-6.3189680882791528</v>
      </c>
      <c r="I7" s="30">
        <f>((F7/E7)-1)*100</f>
        <v>4.7543614648685839</v>
      </c>
    </row>
    <row r="8" spans="1:9" s="32" customFormat="1" ht="11.25">
      <c r="A8" s="44"/>
      <c r="B8" s="44" t="s">
        <v>4</v>
      </c>
      <c r="C8" s="45">
        <v>58349</v>
      </c>
      <c r="D8" s="46">
        <v>53673</v>
      </c>
      <c r="E8" s="45">
        <v>48515</v>
      </c>
      <c r="F8" s="45">
        <v>49057</v>
      </c>
      <c r="G8" s="47">
        <f>((F8/C8)-1)*100</f>
        <v>-15.924865893160122</v>
      </c>
      <c r="H8" s="47">
        <f>((F8/D8)-1)*100</f>
        <v>-8.6002273023680473</v>
      </c>
      <c r="I8" s="47">
        <f>((F8/E8)-1)*100</f>
        <v>1.1171802535298259</v>
      </c>
    </row>
    <row r="9" spans="1:9" s="18" customFormat="1" ht="11.25">
      <c r="A9" s="24"/>
      <c r="B9" s="24" t="s">
        <v>5</v>
      </c>
      <c r="C9" s="28">
        <v>44492</v>
      </c>
      <c r="D9" s="31">
        <v>40904</v>
      </c>
      <c r="E9" s="28">
        <v>37813</v>
      </c>
      <c r="F9" s="28">
        <v>39014</v>
      </c>
      <c r="G9" s="30">
        <f>((F9/C9)-1)*100</f>
        <v>-12.312325811381818</v>
      </c>
      <c r="H9" s="30">
        <f>((F9/D9)-1)*100</f>
        <v>-4.6205750048894938</v>
      </c>
      <c r="I9" s="30">
        <f>((F9/E9)-1)*100</f>
        <v>3.1761563483458044</v>
      </c>
    </row>
    <row r="10" spans="1:9" ht="15.75">
      <c r="A10" s="7"/>
      <c r="B10" s="7"/>
      <c r="C10" s="8"/>
      <c r="D10" s="6"/>
      <c r="G10" s="10"/>
      <c r="H10" s="9"/>
      <c r="I10" s="9"/>
    </row>
    <row r="11" spans="1:9" s="18" customFormat="1" ht="11.25">
      <c r="A11" s="23" t="s">
        <v>6</v>
      </c>
      <c r="B11" s="24"/>
      <c r="C11" s="29"/>
      <c r="D11" s="31"/>
      <c r="G11" s="33"/>
      <c r="H11" s="30"/>
      <c r="I11" s="30"/>
    </row>
    <row r="12" spans="1:9" s="18" customFormat="1" ht="11.25">
      <c r="A12" s="23" t="s">
        <v>7</v>
      </c>
      <c r="B12" s="24"/>
      <c r="C12" s="29"/>
      <c r="D12" s="31"/>
      <c r="G12" s="33"/>
      <c r="H12" s="30"/>
      <c r="I12" s="30"/>
    </row>
    <row r="13" spans="1:9" s="18" customFormat="1" ht="11.25">
      <c r="A13" s="24"/>
      <c r="B13" s="24" t="s">
        <v>3</v>
      </c>
      <c r="C13" s="28">
        <v>294336</v>
      </c>
      <c r="D13" s="28">
        <v>274552</v>
      </c>
      <c r="E13" s="28">
        <v>286289</v>
      </c>
      <c r="F13" s="28">
        <v>332732</v>
      </c>
      <c r="G13" s="30">
        <f>((F13/C13)-1)*100</f>
        <v>13.044955425092407</v>
      </c>
      <c r="H13" s="30">
        <f>((F13/D13)-1)*100</f>
        <v>21.190885515312207</v>
      </c>
      <c r="I13" s="30">
        <f>((F13/E13)-1)*100</f>
        <v>16.222418604976085</v>
      </c>
    </row>
    <row r="14" spans="1:9" s="18" customFormat="1" ht="11.25">
      <c r="A14" s="24"/>
      <c r="B14" s="24" t="s">
        <v>4</v>
      </c>
      <c r="C14" s="28">
        <v>324190</v>
      </c>
      <c r="D14" s="28">
        <v>270515</v>
      </c>
      <c r="E14" s="28">
        <v>307368</v>
      </c>
      <c r="F14" s="28">
        <v>300372</v>
      </c>
      <c r="G14" s="30">
        <f>((F14/C14)-1)*100</f>
        <v>-7.3469261852617258</v>
      </c>
      <c r="H14" s="30">
        <f>((F14/D14)-1)*100</f>
        <v>11.037095909653804</v>
      </c>
      <c r="I14" s="30">
        <f>((F14/E14)-1)*100</f>
        <v>-2.2760990083548038</v>
      </c>
    </row>
    <row r="15" spans="1:9" s="18" customFormat="1" ht="11.25">
      <c r="A15" s="24"/>
      <c r="B15" s="24" t="s">
        <v>5</v>
      </c>
      <c r="C15" s="28">
        <v>270854</v>
      </c>
      <c r="D15" s="28">
        <v>344704</v>
      </c>
      <c r="E15" s="34">
        <v>365132</v>
      </c>
      <c r="F15" s="28">
        <v>397492</v>
      </c>
      <c r="G15" s="30">
        <f>((F15/C15)-1)*100</f>
        <v>46.755078381711179</v>
      </c>
      <c r="H15" s="30">
        <f>((F15/D15)-1)*100</f>
        <v>15.314008540660984</v>
      </c>
      <c r="I15" s="30">
        <f>((F15/E15)-1)*100</f>
        <v>8.8625483386830073</v>
      </c>
    </row>
    <row r="16" spans="1:9" ht="15.75">
      <c r="A16" s="7"/>
      <c r="B16" s="7"/>
      <c r="C16" s="8"/>
      <c r="D16" s="6"/>
      <c r="G16" s="10"/>
      <c r="H16" s="9"/>
      <c r="I16" s="9"/>
    </row>
    <row r="17" spans="1:9" s="18" customFormat="1" ht="11.25">
      <c r="A17" s="23" t="s">
        <v>8</v>
      </c>
      <c r="B17" s="24"/>
      <c r="C17" s="29"/>
      <c r="D17" s="31"/>
      <c r="G17" s="33"/>
      <c r="H17" s="30"/>
      <c r="I17" s="30"/>
    </row>
    <row r="18" spans="1:9" s="18" customFormat="1" ht="11.25">
      <c r="A18" s="24"/>
      <c r="B18" s="24" t="s">
        <v>22</v>
      </c>
      <c r="C18" s="28">
        <v>103638</v>
      </c>
      <c r="D18" s="29">
        <v>79787</v>
      </c>
      <c r="E18" s="28">
        <v>90473</v>
      </c>
      <c r="F18" s="28">
        <v>93213</v>
      </c>
      <c r="G18" s="30">
        <f>((F18/C18)-1)*100</f>
        <v>-10.059051699183696</v>
      </c>
      <c r="H18" s="30">
        <f>((F18/D18)-1)*100</f>
        <v>16.827302693421231</v>
      </c>
      <c r="I18" s="30">
        <f>((F18/E18)-1)*100</f>
        <v>3.0285278480872702</v>
      </c>
    </row>
    <row r="19" spans="1:9" s="18" customFormat="1" ht="11.25">
      <c r="A19" s="24"/>
      <c r="B19" s="24" t="s">
        <v>24</v>
      </c>
      <c r="C19" s="28">
        <v>99131</v>
      </c>
      <c r="D19" s="29">
        <v>79940</v>
      </c>
      <c r="E19" s="28">
        <v>82298</v>
      </c>
      <c r="F19" s="28">
        <v>88730</v>
      </c>
      <c r="G19" s="30">
        <f>((F19/C19)-1)*100</f>
        <v>-10.492177018288928</v>
      </c>
      <c r="H19" s="30">
        <f>((F19/D19)-1)*100</f>
        <v>10.995746810107576</v>
      </c>
      <c r="I19" s="30">
        <f>((F19/E19)-1)*100</f>
        <v>7.8154997691316952</v>
      </c>
    </row>
    <row r="20" spans="1:9" s="18" customFormat="1" ht="11.25">
      <c r="A20" s="24"/>
      <c r="B20" s="24" t="s">
        <v>21</v>
      </c>
      <c r="C20" s="35">
        <v>110756</v>
      </c>
      <c r="D20" s="35">
        <v>97131</v>
      </c>
      <c r="E20" s="28">
        <v>110115</v>
      </c>
      <c r="F20" s="28">
        <v>114174</v>
      </c>
      <c r="G20" s="30">
        <f>((F20/C20)-1)*100</f>
        <v>3.0860630575318737</v>
      </c>
      <c r="H20" s="30">
        <f>((F20/D20)-1)*100</f>
        <v>17.546406399604653</v>
      </c>
      <c r="I20" s="30">
        <f>((F20/E20)-1)*100</f>
        <v>3.6861463015937845</v>
      </c>
    </row>
    <row r="21" spans="1:9" ht="15.75">
      <c r="A21" s="7"/>
      <c r="B21" s="7"/>
      <c r="C21" s="14"/>
      <c r="D21" s="14"/>
      <c r="E21" s="12"/>
      <c r="F21" s="12"/>
      <c r="G21" s="9"/>
      <c r="H21" s="9"/>
      <c r="I21" s="9"/>
    </row>
    <row r="22" spans="1:9" s="18" customFormat="1" ht="11.25">
      <c r="A22" s="23" t="s">
        <v>9</v>
      </c>
      <c r="B22" s="23"/>
      <c r="C22" s="29"/>
      <c r="D22" s="31"/>
      <c r="G22" s="33"/>
      <c r="H22" s="30"/>
      <c r="I22" s="30"/>
    </row>
    <row r="23" spans="1:9" s="18" customFormat="1" ht="11.25">
      <c r="A23" s="24"/>
      <c r="B23" s="24" t="s">
        <v>3</v>
      </c>
      <c r="C23" s="29">
        <v>1571183</v>
      </c>
      <c r="D23" s="31">
        <v>833515</v>
      </c>
      <c r="E23" s="28">
        <v>772646</v>
      </c>
      <c r="F23" s="28">
        <v>764282</v>
      </c>
      <c r="G23" s="30">
        <f>((F23/C23)-1)*100</f>
        <v>-51.356271039083289</v>
      </c>
      <c r="H23" s="30">
        <f>((F23/D23)-1)*100</f>
        <v>-8.3061492594614368</v>
      </c>
      <c r="I23" s="30">
        <f>((F23/E23)-1)*100</f>
        <v>-1.0825138549866331</v>
      </c>
    </row>
    <row r="24" spans="1:9" s="18" customFormat="1" ht="11.25">
      <c r="A24" s="24"/>
      <c r="B24" s="24" t="s">
        <v>4</v>
      </c>
      <c r="C24" s="29">
        <v>1512011</v>
      </c>
      <c r="D24" s="31">
        <v>947587</v>
      </c>
      <c r="E24" s="28">
        <v>795926</v>
      </c>
      <c r="F24" s="28">
        <v>788373</v>
      </c>
      <c r="G24" s="30">
        <f>((F24/C24)-1)*100</f>
        <v>-47.859307901860504</v>
      </c>
      <c r="H24" s="30">
        <f>((F24/D24)-1)*100</f>
        <v>-16.802045616919603</v>
      </c>
      <c r="I24" s="30">
        <f>((F24/E24)-1)*100</f>
        <v>-0.94895756640692719</v>
      </c>
    </row>
    <row r="25" spans="1:9" s="18" customFormat="1" ht="11.25">
      <c r="A25" s="24"/>
      <c r="B25" s="24" t="s">
        <v>5</v>
      </c>
      <c r="C25" s="29">
        <v>1659874</v>
      </c>
      <c r="D25" s="31">
        <v>1199518</v>
      </c>
      <c r="E25" s="28">
        <v>1013259</v>
      </c>
      <c r="F25" s="28">
        <v>989129</v>
      </c>
      <c r="G25" s="30">
        <f>((F25/C25)-1)*100</f>
        <v>-40.409392520155137</v>
      </c>
      <c r="H25" s="30">
        <f>((F25/D25)-1)*100</f>
        <v>-17.539461683776313</v>
      </c>
      <c r="I25" s="30">
        <f>((F25/E25)-1)*100</f>
        <v>-2.3814246900348279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8" customFormat="1" ht="11.25">
      <c r="A27" s="23" t="s">
        <v>19</v>
      </c>
      <c r="B27" s="23"/>
      <c r="C27" s="29"/>
      <c r="D27" s="31"/>
      <c r="G27" s="33"/>
      <c r="H27" s="30"/>
      <c r="I27" s="30"/>
    </row>
    <row r="28" spans="1:9" s="18" customFormat="1" ht="11.25">
      <c r="A28" s="24"/>
      <c r="B28" s="24" t="s">
        <v>10</v>
      </c>
      <c r="C28" s="29">
        <v>129074</v>
      </c>
      <c r="D28" s="36">
        <v>138074</v>
      </c>
      <c r="E28" s="28">
        <v>128120</v>
      </c>
      <c r="F28" s="28">
        <v>126875</v>
      </c>
      <c r="G28" s="30">
        <f>((F28/C28)-1)*100</f>
        <v>-1.7036738615058056</v>
      </c>
      <c r="H28" s="30">
        <f>((F28/D28)-1)*100</f>
        <v>-8.1108680852296615</v>
      </c>
      <c r="I28" s="30">
        <f>((F28/E28)-1)*100</f>
        <v>-0.97174523883858388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8" customFormat="1" ht="11.25">
      <c r="A30" s="23" t="s">
        <v>11</v>
      </c>
      <c r="B30" s="23"/>
      <c r="C30" s="29"/>
      <c r="D30" s="31"/>
      <c r="G30" s="33"/>
      <c r="H30" s="30"/>
      <c r="I30" s="30"/>
    </row>
    <row r="31" spans="1:9" s="18" customFormat="1" ht="11.25">
      <c r="A31" s="24" t="s">
        <v>12</v>
      </c>
      <c r="B31" s="24"/>
      <c r="C31" s="37">
        <v>114067</v>
      </c>
      <c r="D31" s="34">
        <v>93649</v>
      </c>
      <c r="E31" s="31">
        <v>104579</v>
      </c>
      <c r="F31" s="31">
        <v>109472</v>
      </c>
      <c r="G31" s="30">
        <f t="shared" ref="G31:G36" si="0">((F31/C31)-1)*100</f>
        <v>-4.0283342246223768</v>
      </c>
      <c r="H31" s="30">
        <f t="shared" ref="H31:H36" si="1">((F31/D31)-1)*100</f>
        <v>16.896069365396315</v>
      </c>
      <c r="I31" s="30">
        <f t="shared" ref="I31:I36" si="2">((F31/E31)-1)*100</f>
        <v>4.6787595980072538</v>
      </c>
    </row>
    <row r="32" spans="1:9" s="18" customFormat="1" ht="11.25">
      <c r="A32" s="24"/>
      <c r="B32" s="24" t="s">
        <v>13</v>
      </c>
      <c r="C32" s="38">
        <v>113074</v>
      </c>
      <c r="D32" s="34">
        <v>93005</v>
      </c>
      <c r="E32" s="39">
        <v>104124</v>
      </c>
      <c r="F32" s="39">
        <v>109036</v>
      </c>
      <c r="G32" s="30">
        <f t="shared" si="0"/>
        <v>-3.5711127226418116</v>
      </c>
      <c r="H32" s="30">
        <f t="shared" si="1"/>
        <v>17.236707703886879</v>
      </c>
      <c r="I32" s="30">
        <f t="shared" si="2"/>
        <v>4.7174522684491516</v>
      </c>
    </row>
    <row r="33" spans="1:9" s="18" customFormat="1" ht="11.25">
      <c r="A33" s="24"/>
      <c r="B33" s="24" t="s">
        <v>14</v>
      </c>
      <c r="C33" s="28">
        <v>993</v>
      </c>
      <c r="D33" s="34">
        <v>644</v>
      </c>
      <c r="E33" s="39">
        <v>455</v>
      </c>
      <c r="F33" s="39">
        <v>436</v>
      </c>
      <c r="G33" s="30">
        <f t="shared" si="0"/>
        <v>-56.092648539778445</v>
      </c>
      <c r="H33" s="30">
        <f t="shared" si="1"/>
        <v>-32.298136645962735</v>
      </c>
      <c r="I33" s="30">
        <f t="shared" si="2"/>
        <v>-4.1758241758241716</v>
      </c>
    </row>
    <row r="34" spans="1:9" s="18" customFormat="1" ht="11.25">
      <c r="A34" s="24" t="s">
        <v>15</v>
      </c>
      <c r="B34" s="24"/>
      <c r="C34" s="28">
        <v>30538</v>
      </c>
      <c r="D34" s="31">
        <v>24301</v>
      </c>
      <c r="E34" s="40">
        <v>24851</v>
      </c>
      <c r="F34" s="40">
        <v>26598</v>
      </c>
      <c r="G34" s="30">
        <f t="shared" si="0"/>
        <v>-12.901958215993192</v>
      </c>
      <c r="H34" s="30">
        <f t="shared" si="1"/>
        <v>9.4522859141599191</v>
      </c>
      <c r="I34" s="30">
        <f t="shared" si="2"/>
        <v>7.029898193231654</v>
      </c>
    </row>
    <row r="35" spans="1:9" s="18" customFormat="1" ht="11.25">
      <c r="A35" s="24"/>
      <c r="B35" s="24" t="s">
        <v>16</v>
      </c>
      <c r="C35" s="37">
        <v>29216</v>
      </c>
      <c r="D35" s="28">
        <v>23372</v>
      </c>
      <c r="E35" s="40">
        <v>24187</v>
      </c>
      <c r="F35" s="41">
        <v>25951</v>
      </c>
      <c r="G35" s="30">
        <f t="shared" si="0"/>
        <v>-11.175383351588176</v>
      </c>
      <c r="H35" s="30">
        <f t="shared" si="1"/>
        <v>11.034571281875749</v>
      </c>
      <c r="I35" s="30">
        <f t="shared" si="2"/>
        <v>7.2931740191011674</v>
      </c>
    </row>
    <row r="36" spans="1:9" s="18" customFormat="1" ht="11.25">
      <c r="A36" s="24"/>
      <c r="B36" s="24" t="s">
        <v>17</v>
      </c>
      <c r="C36" s="37">
        <v>1322</v>
      </c>
      <c r="D36" s="38">
        <v>929</v>
      </c>
      <c r="E36" s="40">
        <v>664</v>
      </c>
      <c r="F36" s="40">
        <v>647</v>
      </c>
      <c r="G36" s="30">
        <f t="shared" si="0"/>
        <v>-51.059001512859304</v>
      </c>
      <c r="H36" s="30">
        <f t="shared" si="1"/>
        <v>-30.355220667384287</v>
      </c>
      <c r="I36" s="30">
        <f t="shared" si="2"/>
        <v>-2.5602409638554202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8" customFormat="1" ht="11.25">
      <c r="A38" s="42">
        <v>1</v>
      </c>
      <c r="B38" s="24" t="s">
        <v>18</v>
      </c>
      <c r="C38" s="24"/>
      <c r="D38" s="26"/>
      <c r="E38" s="26"/>
      <c r="G38" s="37"/>
      <c r="H38" s="31"/>
      <c r="I38" s="26"/>
    </row>
    <row r="39" spans="1:9" s="18" customFormat="1" ht="11.25">
      <c r="A39" s="42">
        <v>2</v>
      </c>
      <c r="B39" s="24" t="s">
        <v>20</v>
      </c>
      <c r="C39" s="24"/>
      <c r="D39" s="43"/>
      <c r="E39" s="43"/>
      <c r="G39" s="38"/>
      <c r="H39" s="40"/>
      <c r="I39" s="28"/>
    </row>
    <row r="40" spans="1:9" ht="15.75">
      <c r="D40" s="12"/>
      <c r="F40" s="12"/>
      <c r="G40" s="12"/>
      <c r="I40" s="12"/>
    </row>
    <row r="41" spans="1:9" ht="15.75">
      <c r="C41" s="12"/>
      <c r="D41" s="12"/>
      <c r="F41" s="12"/>
      <c r="G41" s="12"/>
      <c r="H41" s="12"/>
      <c r="I41" s="11"/>
    </row>
    <row r="42" spans="1:9" ht="15.75">
      <c r="C42" s="6"/>
      <c r="D42" s="12"/>
      <c r="E42" s="6"/>
      <c r="F42" s="6"/>
      <c r="G42" s="12"/>
      <c r="H42" s="12"/>
    </row>
    <row r="43" spans="1:9" ht="15.75">
      <c r="C43" s="6"/>
      <c r="D43" s="12"/>
      <c r="E43" s="6"/>
      <c r="F43" s="6"/>
      <c r="H43" s="12"/>
    </row>
    <row r="44" spans="1:9" ht="15.75">
      <c r="C44" s="12"/>
      <c r="D44" s="13"/>
      <c r="E44" s="11"/>
      <c r="F44" s="11"/>
      <c r="H44" s="11"/>
    </row>
    <row r="45" spans="1:9" ht="15.75">
      <c r="C45" s="11"/>
      <c r="D45" s="13"/>
      <c r="E45" s="11"/>
      <c r="F45" s="11"/>
    </row>
    <row r="46" spans="1:9" ht="15.75">
      <c r="C46" s="11"/>
      <c r="D46" s="13"/>
      <c r="E46" s="12"/>
      <c r="F46" s="11"/>
    </row>
    <row r="47" spans="1:9" ht="15.75">
      <c r="C47" s="11"/>
      <c r="D47" s="12"/>
      <c r="E47" s="12"/>
      <c r="F47" s="11"/>
    </row>
    <row r="48" spans="1:9">
      <c r="C48" s="11"/>
      <c r="D48" s="11"/>
      <c r="E48" s="11"/>
      <c r="F48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2015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Janice Simms</cp:lastModifiedBy>
  <cp:lastPrinted>2019-11-15T17:15:57Z</cp:lastPrinted>
  <dcterms:created xsi:type="dcterms:W3CDTF">2003-02-11T14:55:13Z</dcterms:created>
  <dcterms:modified xsi:type="dcterms:W3CDTF">2020-05-23T19:52:45Z</dcterms:modified>
</cp:coreProperties>
</file>