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nnualReport\Publications\March 2018\"/>
    </mc:Choice>
  </mc:AlternateContent>
  <bookViews>
    <workbookView xWindow="0" yWindow="0" windowWidth="28800" windowHeight="12210"/>
  </bookViews>
  <sheets>
    <sheet name="B-8" sheetId="2" r:id="rId1"/>
  </sheets>
  <definedNames>
    <definedName name="_xlnm.Print_Area" localSheetId="0">'B-8'!$A$1:$V$30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12" i="2"/>
  <c r="L10" i="2"/>
  <c r="U10" i="2"/>
  <c r="O10" i="2"/>
  <c r="F10" i="2"/>
  <c r="C10" i="2"/>
  <c r="I10" i="2" l="1"/>
</calcChain>
</file>

<file path=xl/sharedStrings.xml><?xml version="1.0" encoding="utf-8"?>
<sst xmlns="http://schemas.openxmlformats.org/spreadsheetml/2006/main" count="31" uniqueCount="31">
  <si>
    <t>Table B-8.</t>
  </si>
  <si>
    <t>Filed</t>
  </si>
  <si>
    <t>Total</t>
  </si>
  <si>
    <t>Other</t>
  </si>
  <si>
    <t>Board of Contract Appeals</t>
  </si>
  <si>
    <t>U.S. Court of International Trade</t>
  </si>
  <si>
    <t>U.S. Court of Federal Claims</t>
  </si>
  <si>
    <t>U.S. Court of Appeals for Veterans Claims</t>
  </si>
  <si>
    <t>U.S. District Courts</t>
  </si>
  <si>
    <t>Department of Interior</t>
  </si>
  <si>
    <t>Department of Veterans Affairs</t>
  </si>
  <si>
    <t>International Trade Commission</t>
  </si>
  <si>
    <t>Merit Systems Protection Board</t>
  </si>
  <si>
    <t>Office of Compliance</t>
  </si>
  <si>
    <t>Patent &amp; Trademark Office</t>
  </si>
  <si>
    <t>Equal Employment Opportunity Commission</t>
  </si>
  <si>
    <t>Social Security Administration</t>
  </si>
  <si>
    <t xml:space="preserve">U.S. Court of Appeals for the Federal Circuit—Appeals Filed, Terminated, and Pending </t>
  </si>
  <si>
    <t>Sources of Appeals</t>
  </si>
  <si>
    <t>Pending
Beginning
of Period</t>
  </si>
  <si>
    <t>Terminated</t>
  </si>
  <si>
    <t>Pending
End
of Period</t>
  </si>
  <si>
    <t>By Judges</t>
  </si>
  <si>
    <t>Percent
Reversed</t>
  </si>
  <si>
    <t xml:space="preserve">     Total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</si>
  <si>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</si>
  <si>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</si>
  <si>
    <t>During the 12-Month Period Ending March 31, 2018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</si>
  <si>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42 U.S.C. § 3796c-2, Consolidated Appropriations Act, regarding the court’s jurisdiction to review final decisions of the Department of Justice, Bureau of Justice Assistance, </t>
    </r>
  </si>
  <si>
    <t>concerning claims for benefits under the Public Safety Officers’ Benefits Act.</t>
  </si>
  <si>
    <r>
      <t>Department of Justice</t>
    </r>
    <r>
      <rPr>
        <vertAlign val="superscript"/>
        <sz val="8"/>
        <color theme="1"/>
        <rFont val="Arial"/>
        <family val="2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</si>
</sst>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2" fillId="2" borderId="0" xfId="0" applyFont="1" applyFill="1" applyAlignment="1" applyProtection="1">
      <protection locked="0"/>
    </xf>
    <xf numFmtId="164" fontId="2" fillId="2" borderId="0" xfId="1" applyNumberFormat="1" applyFont="1" applyFill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Alignment="1" applyProtection="1">
      <alignment horizontal="right"/>
      <protection locked="0"/>
    </xf>
    <xf numFmtId="3" fontId="2" fillId="2" borderId="0" xfId="1" applyNumberFormat="1" applyFont="1" applyFill="1" applyAlignment="1" applyProtection="1">
      <alignment horizontal="right"/>
      <protection locked="0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3" fontId="2" fillId="2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4" fillId="2" borderId="7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left" readingOrder="1"/>
      <protection locked="0"/>
    </xf>
    <xf numFmtId="0" fontId="2" fillId="2" borderId="0" xfId="0" applyFont="1" applyFill="1" applyAlignment="1" applyProtection="1">
      <alignment readingOrder="1"/>
      <protection locked="0"/>
    </xf>
    <xf numFmtId="0" fontId="2" fillId="2" borderId="0" xfId="0" applyFont="1" applyFill="1" applyAlignment="1" applyProtection="1">
      <alignment wrapText="1" readingOrder="1"/>
      <protection locked="0"/>
    </xf>
    <xf numFmtId="0" fontId="2" fillId="2" borderId="0" xfId="0" applyFont="1" applyFill="1" applyBorder="1" applyAlignment="1" applyProtection="1">
      <alignment horizontal="left" readingOrder="1"/>
      <protection locked="0"/>
    </xf>
  </cellXfs>
  <cellStyles count="2">
    <cellStyle name="Comma" xfId="1" builtinId="3"/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B374F5A-6EE1-481B-A1DB-D7C5DDC0CCBD}"/>
            </a:ext>
          </a:extLst>
        </xdr:cNvPr>
        <xdr:cNvCxnSpPr/>
      </xdr:nvCxnSpPr>
      <xdr:spPr>
        <a:xfrm>
          <a:off x="28574" y="47625"/>
          <a:ext cx="852106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30"/>
  <sheetViews>
    <sheetView tabSelected="1" workbookViewId="0">
      <selection activeCell="F32" sqref="F32"/>
    </sheetView>
  </sheetViews>
  <sheetFormatPr defaultColWidth="9.140625"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2" spans="1:22" ht="12.75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2.75" x14ac:dyDescent="0.2">
      <c r="A3" s="15" t="s">
        <v>17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2.75" x14ac:dyDescent="0.2">
      <c r="A4" s="15" t="s">
        <v>27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6" spans="1:22" x14ac:dyDescent="0.2">
      <c r="A6" s="16" t="s">
        <v>18</v>
      </c>
      <c r="B6" s="18" t="s">
        <v>19</v>
      </c>
      <c r="C6" s="16"/>
      <c r="D6" s="19"/>
      <c r="E6" s="18" t="s">
        <v>1</v>
      </c>
      <c r="F6" s="16"/>
      <c r="G6" s="19"/>
      <c r="H6" s="22" t="s">
        <v>20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4"/>
      <c r="T6" s="18" t="s">
        <v>21</v>
      </c>
      <c r="U6" s="16"/>
      <c r="V6" s="19"/>
    </row>
    <row r="7" spans="1:22" x14ac:dyDescent="0.2">
      <c r="A7" s="17"/>
      <c r="B7" s="20"/>
      <c r="C7" s="17"/>
      <c r="D7" s="21"/>
      <c r="E7" s="20"/>
      <c r="F7" s="17"/>
      <c r="G7" s="21"/>
      <c r="H7" s="20" t="s">
        <v>2</v>
      </c>
      <c r="I7" s="17"/>
      <c r="J7" s="21"/>
      <c r="K7" s="20" t="s">
        <v>22</v>
      </c>
      <c r="L7" s="17"/>
      <c r="M7" s="21"/>
      <c r="N7" s="20" t="s">
        <v>3</v>
      </c>
      <c r="O7" s="17"/>
      <c r="P7" s="21"/>
      <c r="Q7" s="27" t="s">
        <v>23</v>
      </c>
      <c r="R7" s="17"/>
      <c r="S7" s="21"/>
      <c r="T7" s="20"/>
      <c r="U7" s="17"/>
      <c r="V7" s="21"/>
    </row>
    <row r="8" spans="1:22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x14ac:dyDescent="0.2">
      <c r="A10" s="6" t="s">
        <v>24</v>
      </c>
      <c r="B10" s="5"/>
      <c r="C10" s="11">
        <f>SUM(C12:C26)</f>
        <v>1552</v>
      </c>
      <c r="D10" s="12"/>
      <c r="E10" s="12"/>
      <c r="F10" s="11">
        <f>SUM(F12:F26)</f>
        <v>1617</v>
      </c>
      <c r="G10" s="12"/>
      <c r="H10" s="12"/>
      <c r="I10" s="11">
        <f>SUM(I12:I26)</f>
        <v>1630</v>
      </c>
      <c r="J10" s="12"/>
      <c r="K10" s="12"/>
      <c r="L10" s="11">
        <f>SUM(L12:L26)</f>
        <v>1269</v>
      </c>
      <c r="M10" s="12"/>
      <c r="N10" s="12"/>
      <c r="O10" s="11">
        <f>SUM(O12:O26)</f>
        <v>361</v>
      </c>
      <c r="P10" s="12"/>
      <c r="Q10" s="12"/>
      <c r="R10" s="11">
        <v>10</v>
      </c>
      <c r="S10" s="12"/>
      <c r="T10" s="12"/>
      <c r="U10" s="11">
        <f>SUM(U12:U26)</f>
        <v>1539</v>
      </c>
      <c r="V10" s="5"/>
    </row>
    <row r="11" spans="1:22" ht="3.6" customHeight="1" x14ac:dyDescent="0.2">
      <c r="A11" s="7"/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5"/>
    </row>
    <row r="12" spans="1:22" x14ac:dyDescent="0.2">
      <c r="A12" s="7" t="s">
        <v>4</v>
      </c>
      <c r="B12" s="8"/>
      <c r="C12" s="12">
        <v>16</v>
      </c>
      <c r="D12" s="12"/>
      <c r="E12" s="12"/>
      <c r="F12" s="12">
        <v>12</v>
      </c>
      <c r="G12" s="12"/>
      <c r="H12" s="12"/>
      <c r="I12" s="12">
        <f>SUM(L12:O12)</f>
        <v>16</v>
      </c>
      <c r="J12" s="12"/>
      <c r="K12" s="12"/>
      <c r="L12" s="12">
        <v>13</v>
      </c>
      <c r="M12" s="12"/>
      <c r="N12" s="12"/>
      <c r="O12" s="12">
        <v>3</v>
      </c>
      <c r="P12" s="12"/>
      <c r="Q12" s="12"/>
      <c r="R12" s="12">
        <v>0</v>
      </c>
      <c r="S12" s="12"/>
      <c r="T12" s="12"/>
      <c r="U12" s="12">
        <v>12</v>
      </c>
      <c r="V12" s="8"/>
    </row>
    <row r="13" spans="1:22" x14ac:dyDescent="0.2">
      <c r="A13" s="7" t="s">
        <v>5</v>
      </c>
      <c r="B13" s="5"/>
      <c r="C13" s="12">
        <v>43</v>
      </c>
      <c r="D13" s="12"/>
      <c r="E13" s="12"/>
      <c r="F13" s="12">
        <v>41</v>
      </c>
      <c r="G13" s="12"/>
      <c r="H13" s="12"/>
      <c r="I13" s="12">
        <f t="shared" ref="I13:I26" si="0">SUM(L13:O13)</f>
        <v>40</v>
      </c>
      <c r="J13" s="12"/>
      <c r="K13" s="12"/>
      <c r="L13" s="12">
        <v>34</v>
      </c>
      <c r="M13" s="12"/>
      <c r="N13" s="12"/>
      <c r="O13" s="12">
        <v>6</v>
      </c>
      <c r="P13" s="12"/>
      <c r="Q13" s="12"/>
      <c r="R13" s="12">
        <v>9</v>
      </c>
      <c r="S13" s="12"/>
      <c r="T13" s="12"/>
      <c r="U13" s="12">
        <v>44</v>
      </c>
      <c r="V13" s="5"/>
    </row>
    <row r="14" spans="1:22" x14ac:dyDescent="0.2">
      <c r="A14" s="7" t="s">
        <v>6</v>
      </c>
      <c r="B14" s="5"/>
      <c r="C14" s="12">
        <v>122</v>
      </c>
      <c r="D14" s="12"/>
      <c r="E14" s="12"/>
      <c r="F14" s="12">
        <v>182</v>
      </c>
      <c r="G14" s="12"/>
      <c r="H14" s="12"/>
      <c r="I14" s="12">
        <f t="shared" si="0"/>
        <v>171</v>
      </c>
      <c r="J14" s="12"/>
      <c r="K14" s="12"/>
      <c r="L14" s="12">
        <v>130</v>
      </c>
      <c r="M14" s="12"/>
      <c r="N14" s="12"/>
      <c r="O14" s="12">
        <v>41</v>
      </c>
      <c r="P14" s="12"/>
      <c r="Q14" s="12"/>
      <c r="R14" s="12">
        <v>11</v>
      </c>
      <c r="S14" s="12"/>
      <c r="T14" s="12"/>
      <c r="U14" s="12">
        <v>133</v>
      </c>
      <c r="V14" s="5"/>
    </row>
    <row r="15" spans="1:22" x14ac:dyDescent="0.2">
      <c r="A15" s="1" t="s">
        <v>7</v>
      </c>
      <c r="B15" s="5"/>
      <c r="C15" s="12">
        <v>89</v>
      </c>
      <c r="D15" s="12"/>
      <c r="E15" s="12"/>
      <c r="F15" s="12">
        <v>96</v>
      </c>
      <c r="G15" s="12"/>
      <c r="H15" s="12"/>
      <c r="I15" s="12">
        <f t="shared" si="0"/>
        <v>94</v>
      </c>
      <c r="J15" s="12"/>
      <c r="K15" s="12"/>
      <c r="L15" s="12">
        <v>65</v>
      </c>
      <c r="M15" s="12"/>
      <c r="N15" s="12"/>
      <c r="O15" s="12">
        <v>29</v>
      </c>
      <c r="P15" s="12"/>
      <c r="Q15" s="12"/>
      <c r="R15" s="12">
        <v>14</v>
      </c>
      <c r="S15" s="12"/>
      <c r="T15" s="12"/>
      <c r="U15" s="12">
        <v>91</v>
      </c>
      <c r="V15" s="5"/>
    </row>
    <row r="16" spans="1:22" x14ac:dyDescent="0.2">
      <c r="A16" s="1" t="s">
        <v>8</v>
      </c>
      <c r="B16" s="5"/>
      <c r="C16" s="12">
        <v>483</v>
      </c>
      <c r="D16" s="12"/>
      <c r="E16" s="12"/>
      <c r="F16" s="12">
        <v>496</v>
      </c>
      <c r="G16" s="12"/>
      <c r="H16" s="12"/>
      <c r="I16" s="12">
        <f t="shared" si="0"/>
        <v>495</v>
      </c>
      <c r="J16" s="12"/>
      <c r="K16" s="12"/>
      <c r="L16" s="12">
        <v>383</v>
      </c>
      <c r="M16" s="12"/>
      <c r="N16" s="12"/>
      <c r="O16" s="12">
        <v>112</v>
      </c>
      <c r="P16" s="12"/>
      <c r="Q16" s="12"/>
      <c r="R16" s="12">
        <v>9</v>
      </c>
      <c r="S16" s="12"/>
      <c r="T16" s="12"/>
      <c r="U16" s="12">
        <v>484</v>
      </c>
      <c r="V16" s="5"/>
    </row>
    <row r="17" spans="1:25" x14ac:dyDescent="0.2">
      <c r="A17" s="1" t="s">
        <v>30</v>
      </c>
      <c r="B17" s="5"/>
      <c r="C17" s="12">
        <v>1</v>
      </c>
      <c r="D17" s="12"/>
      <c r="E17" s="12"/>
      <c r="F17" s="12">
        <v>5</v>
      </c>
      <c r="G17" s="12"/>
      <c r="H17" s="12"/>
      <c r="I17" s="12">
        <f t="shared" si="0"/>
        <v>3</v>
      </c>
      <c r="J17" s="12"/>
      <c r="K17" s="12"/>
      <c r="L17" s="12">
        <v>0</v>
      </c>
      <c r="M17" s="12"/>
      <c r="N17" s="12"/>
      <c r="O17" s="12">
        <v>3</v>
      </c>
      <c r="P17" s="12"/>
      <c r="Q17" s="12"/>
      <c r="R17" s="12">
        <v>0</v>
      </c>
      <c r="S17" s="12"/>
      <c r="T17" s="12"/>
      <c r="U17" s="12">
        <v>3</v>
      </c>
      <c r="V17" s="5"/>
    </row>
    <row r="18" spans="1:25" x14ac:dyDescent="0.2">
      <c r="A18" s="1" t="s">
        <v>9</v>
      </c>
      <c r="B18" s="5"/>
      <c r="C18" s="12">
        <v>0</v>
      </c>
      <c r="D18" s="12"/>
      <c r="E18" s="12"/>
      <c r="F18" s="12">
        <v>1</v>
      </c>
      <c r="G18" s="12"/>
      <c r="H18" s="12"/>
      <c r="I18" s="12">
        <f t="shared" si="0"/>
        <v>1</v>
      </c>
      <c r="J18" s="12"/>
      <c r="K18" s="12"/>
      <c r="L18" s="12">
        <v>1</v>
      </c>
      <c r="M18" s="12"/>
      <c r="N18" s="12"/>
      <c r="O18" s="12">
        <v>0</v>
      </c>
      <c r="P18" s="12"/>
      <c r="Q18" s="12"/>
      <c r="R18" s="12">
        <v>0</v>
      </c>
      <c r="S18" s="12"/>
      <c r="T18" s="12"/>
      <c r="U18" s="12">
        <v>0</v>
      </c>
      <c r="V18" s="5"/>
    </row>
    <row r="19" spans="1:25" x14ac:dyDescent="0.2">
      <c r="A19" s="1" t="s">
        <v>10</v>
      </c>
      <c r="B19" s="5"/>
      <c r="C19" s="12">
        <v>8</v>
      </c>
      <c r="D19" s="12"/>
      <c r="E19" s="12"/>
      <c r="F19" s="12">
        <v>5</v>
      </c>
      <c r="G19" s="12"/>
      <c r="H19" s="12"/>
      <c r="I19" s="12">
        <f t="shared" si="0"/>
        <v>5</v>
      </c>
      <c r="J19" s="12"/>
      <c r="K19" s="12"/>
      <c r="L19" s="12">
        <v>5</v>
      </c>
      <c r="M19" s="12"/>
      <c r="N19" s="12"/>
      <c r="O19" s="12">
        <v>0</v>
      </c>
      <c r="P19" s="12"/>
      <c r="Q19" s="12"/>
      <c r="R19" s="12">
        <v>0</v>
      </c>
      <c r="S19" s="12"/>
      <c r="T19" s="12"/>
      <c r="U19" s="12">
        <v>8</v>
      </c>
      <c r="V19" s="5"/>
    </row>
    <row r="20" spans="1:25" x14ac:dyDescent="0.2">
      <c r="A20" s="1" t="s">
        <v>11</v>
      </c>
      <c r="B20" s="5"/>
      <c r="C20" s="12">
        <v>16</v>
      </c>
      <c r="D20" s="12"/>
      <c r="E20" s="12"/>
      <c r="F20" s="12">
        <v>26</v>
      </c>
      <c r="G20" s="12"/>
      <c r="H20" s="12"/>
      <c r="I20" s="12">
        <f t="shared" si="0"/>
        <v>18</v>
      </c>
      <c r="J20" s="12"/>
      <c r="K20" s="12"/>
      <c r="L20" s="12">
        <v>15</v>
      </c>
      <c r="M20" s="12"/>
      <c r="N20" s="12"/>
      <c r="O20" s="12">
        <v>3</v>
      </c>
      <c r="P20" s="12"/>
      <c r="Q20" s="12"/>
      <c r="R20" s="12">
        <v>17</v>
      </c>
      <c r="S20" s="12"/>
      <c r="T20" s="12"/>
      <c r="U20" s="12">
        <v>24</v>
      </c>
      <c r="V20" s="5"/>
    </row>
    <row r="21" spans="1:25" x14ac:dyDescent="0.2">
      <c r="A21" s="1" t="s">
        <v>12</v>
      </c>
      <c r="B21" s="5"/>
      <c r="C21" s="12">
        <v>123</v>
      </c>
      <c r="D21" s="12"/>
      <c r="E21" s="12"/>
      <c r="F21" s="12">
        <v>134</v>
      </c>
      <c r="G21" s="12"/>
      <c r="H21" s="12"/>
      <c r="I21" s="12">
        <f t="shared" si="0"/>
        <v>186</v>
      </c>
      <c r="J21" s="12"/>
      <c r="K21" s="12"/>
      <c r="L21" s="12">
        <v>152</v>
      </c>
      <c r="M21" s="12"/>
      <c r="N21" s="12"/>
      <c r="O21" s="12">
        <v>34</v>
      </c>
      <c r="P21" s="12"/>
      <c r="Q21" s="12"/>
      <c r="R21" s="12">
        <v>9</v>
      </c>
      <c r="S21" s="12"/>
      <c r="T21" s="12"/>
      <c r="U21" s="12">
        <v>71</v>
      </c>
      <c r="V21" s="5"/>
    </row>
    <row r="22" spans="1:25" x14ac:dyDescent="0.2">
      <c r="A22" s="1" t="s">
        <v>13</v>
      </c>
      <c r="B22" s="5"/>
      <c r="C22" s="12">
        <v>5</v>
      </c>
      <c r="D22" s="12"/>
      <c r="E22" s="12"/>
      <c r="F22" s="12">
        <v>14</v>
      </c>
      <c r="G22" s="12"/>
      <c r="H22" s="12"/>
      <c r="I22" s="12">
        <f t="shared" si="0"/>
        <v>3</v>
      </c>
      <c r="J22" s="12"/>
      <c r="K22" s="12"/>
      <c r="L22" s="12">
        <v>3</v>
      </c>
      <c r="M22" s="12"/>
      <c r="N22" s="12"/>
      <c r="O22" s="12">
        <v>0</v>
      </c>
      <c r="P22" s="12"/>
      <c r="Q22" s="12"/>
      <c r="R22" s="12">
        <v>0</v>
      </c>
      <c r="S22" s="12"/>
      <c r="T22" s="12"/>
      <c r="U22" s="12">
        <v>16</v>
      </c>
      <c r="V22" s="5"/>
    </row>
    <row r="23" spans="1:25" x14ac:dyDescent="0.2">
      <c r="A23" s="1" t="s">
        <v>14</v>
      </c>
      <c r="B23" s="5"/>
      <c r="C23" s="12">
        <v>644</v>
      </c>
      <c r="D23" s="12"/>
      <c r="E23" s="12"/>
      <c r="F23" s="12">
        <v>542</v>
      </c>
      <c r="G23" s="12"/>
      <c r="H23" s="12"/>
      <c r="I23" s="12">
        <f t="shared" si="0"/>
        <v>545</v>
      </c>
      <c r="J23" s="12"/>
      <c r="K23" s="12"/>
      <c r="L23" s="12">
        <v>420</v>
      </c>
      <c r="M23" s="12"/>
      <c r="N23" s="12"/>
      <c r="O23" s="12">
        <v>125</v>
      </c>
      <c r="P23" s="12"/>
      <c r="Q23" s="12"/>
      <c r="R23" s="12">
        <v>11</v>
      </c>
      <c r="S23" s="12"/>
      <c r="T23" s="12"/>
      <c r="U23" s="12">
        <v>641</v>
      </c>
      <c r="V23" s="5"/>
    </row>
    <row r="24" spans="1:25" x14ac:dyDescent="0.2">
      <c r="A24" s="1" t="s">
        <v>15</v>
      </c>
      <c r="B24" s="5"/>
      <c r="C24" s="12">
        <v>0</v>
      </c>
      <c r="D24" s="12"/>
      <c r="E24" s="12"/>
      <c r="F24" s="12">
        <v>1</v>
      </c>
      <c r="G24" s="12"/>
      <c r="H24" s="12"/>
      <c r="I24" s="12">
        <f t="shared" si="0"/>
        <v>1</v>
      </c>
      <c r="J24" s="12"/>
      <c r="K24" s="12"/>
      <c r="L24" s="12">
        <v>1</v>
      </c>
      <c r="M24" s="12"/>
      <c r="N24" s="12"/>
      <c r="O24" s="12">
        <v>0</v>
      </c>
      <c r="P24" s="12"/>
      <c r="Q24" s="12"/>
      <c r="R24" s="12">
        <v>0</v>
      </c>
      <c r="S24" s="12"/>
      <c r="T24" s="12"/>
      <c r="U24" s="12">
        <v>0</v>
      </c>
      <c r="V24" s="5"/>
    </row>
    <row r="25" spans="1:25" x14ac:dyDescent="0.2">
      <c r="A25" s="9" t="s">
        <v>16</v>
      </c>
      <c r="B25" s="9"/>
      <c r="C25" s="13">
        <v>0</v>
      </c>
      <c r="D25" s="13"/>
      <c r="E25" s="13"/>
      <c r="F25" s="13">
        <v>1</v>
      </c>
      <c r="G25" s="28"/>
      <c r="H25" s="28"/>
      <c r="I25" s="12">
        <f t="shared" si="0"/>
        <v>1</v>
      </c>
      <c r="J25" s="13"/>
      <c r="K25" s="13"/>
      <c r="L25" s="13">
        <v>1</v>
      </c>
      <c r="M25" s="13"/>
      <c r="N25" s="13"/>
      <c r="O25" s="13">
        <v>0</v>
      </c>
      <c r="P25" s="13"/>
      <c r="Q25" s="13"/>
      <c r="R25" s="13">
        <v>0</v>
      </c>
      <c r="S25" s="13"/>
      <c r="T25" s="13"/>
      <c r="U25" s="13">
        <v>0</v>
      </c>
      <c r="V25" s="10"/>
    </row>
    <row r="26" spans="1:25" x14ac:dyDescent="0.2">
      <c r="A26" s="1" t="s">
        <v>25</v>
      </c>
      <c r="C26" s="14">
        <v>2</v>
      </c>
      <c r="D26" s="14"/>
      <c r="E26" s="14"/>
      <c r="F26" s="14">
        <v>61</v>
      </c>
      <c r="G26" s="14"/>
      <c r="H26" s="14"/>
      <c r="I26" s="12">
        <f t="shared" si="0"/>
        <v>51</v>
      </c>
      <c r="J26" s="14"/>
      <c r="K26" s="14"/>
      <c r="L26" s="14">
        <v>46</v>
      </c>
      <c r="M26" s="14"/>
      <c r="N26" s="14"/>
      <c r="O26" s="14">
        <v>5</v>
      </c>
      <c r="P26" s="14"/>
      <c r="Q26" s="14"/>
      <c r="R26" s="14">
        <v>0</v>
      </c>
      <c r="S26" s="14"/>
      <c r="T26" s="14"/>
      <c r="U26" s="14">
        <v>12</v>
      </c>
    </row>
    <row r="27" spans="1:25" ht="4.9000000000000004" customHeight="1" x14ac:dyDescent="0.2">
      <c r="A27" s="26"/>
      <c r="B27" s="26"/>
      <c r="C27" s="26"/>
    </row>
    <row r="28" spans="1:25" s="30" customFormat="1" x14ac:dyDescent="0.2">
      <c r="A28" s="29" t="s">
        <v>28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Y28" s="31"/>
    </row>
    <row r="29" spans="1:25" s="30" customFormat="1" x14ac:dyDescent="0.2">
      <c r="A29" s="32" t="s">
        <v>29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Y29" s="31"/>
    </row>
    <row r="30" spans="1:25" x14ac:dyDescent="0.2">
      <c r="A30" s="25" t="s">
        <v>26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</sheetData>
  <mergeCells count="15">
    <mergeCell ref="A30:V30"/>
    <mergeCell ref="A27:C27"/>
    <mergeCell ref="N7:P7"/>
    <mergeCell ref="Q7:S7"/>
    <mergeCell ref="G25:H25"/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</mergeCells>
  <conditionalFormatting sqref="C18:C24 L18:L24 F18:F24 O18:O24 R18:R24">
    <cfRule type="containsBlanks" dxfId="13" priority="24">
      <formula>LEN(TRIM(C18))=0</formula>
    </cfRule>
  </conditionalFormatting>
  <conditionalFormatting sqref="L17">
    <cfRule type="containsBlanks" dxfId="12" priority="16">
      <formula>LEN(TRIM(L17))=0</formula>
    </cfRule>
  </conditionalFormatting>
  <conditionalFormatting sqref="C12:C16">
    <cfRule type="containsBlanks" dxfId="11" priority="23">
      <formula>LEN(TRIM(C12))=0</formula>
    </cfRule>
  </conditionalFormatting>
  <conditionalFormatting sqref="F12:F16">
    <cfRule type="containsBlanks" dxfId="10" priority="20">
      <formula>LEN(TRIM(F12))=0</formula>
    </cfRule>
  </conditionalFormatting>
  <conditionalFormatting sqref="C17">
    <cfRule type="containsBlanks" dxfId="9" priority="22">
      <formula>LEN(TRIM(C17))=0</formula>
    </cfRule>
  </conditionalFormatting>
  <conditionalFormatting sqref="L12:L16">
    <cfRule type="containsBlanks" dxfId="8" priority="17">
      <formula>LEN(TRIM(L12))=0</formula>
    </cfRule>
  </conditionalFormatting>
  <conditionalFormatting sqref="R10">
    <cfRule type="containsBlanks" dxfId="7" priority="9">
      <formula>LEN(TRIM(R10))=0</formula>
    </cfRule>
  </conditionalFormatting>
  <conditionalFormatting sqref="F17">
    <cfRule type="containsBlanks" dxfId="6" priority="19">
      <formula>LEN(TRIM(F17))=0</formula>
    </cfRule>
  </conditionalFormatting>
  <conditionalFormatting sqref="R17">
    <cfRule type="containsBlanks" dxfId="5" priority="10">
      <formula>LEN(TRIM(R17))=0</formula>
    </cfRule>
  </conditionalFormatting>
  <conditionalFormatting sqref="O12:O16">
    <cfRule type="containsBlanks" dxfId="4" priority="14">
      <formula>LEN(TRIM(O12))=0</formula>
    </cfRule>
  </conditionalFormatting>
  <conditionalFormatting sqref="O17">
    <cfRule type="containsBlanks" dxfId="3" priority="13">
      <formula>LEN(TRIM(O17))=0</formula>
    </cfRule>
  </conditionalFormatting>
  <conditionalFormatting sqref="R12:R16">
    <cfRule type="containsBlanks" dxfId="2" priority="11">
      <formula>LEN(TRIM(R12))=0</formula>
    </cfRule>
  </conditionalFormatting>
  <conditionalFormatting sqref="C10 F10 L10 O10 I10">
    <cfRule type="cellIs" dxfId="1" priority="8" operator="equal">
      <formula>"ERROR"</formula>
    </cfRule>
  </conditionalFormatting>
  <conditionalFormatting sqref="U10">
    <cfRule type="cellIs" dxfId="0" priority="1" operator="equal">
      <formula>"ERROR"</formula>
    </cfRule>
  </conditionalFormatting>
  <pageMargins left="0.7" right="0.7" top="0.75" bottom="0.75" header="0.3" footer="0.3"/>
  <pageSetup scale="98" orientation="landscape" r:id="rId1"/>
  <ignoredErrors>
    <ignoredError sqref="I10:I16 C10:H10 J10:U10 I17:I19 I25:I26 I20:I21 I22:I2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B-8</vt:lpstr>
      <vt:lpstr>'B-8'!Print_Area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Sheain, Kenneth</dc:creator>
  <cp:lastModifiedBy>AOUSC</cp:lastModifiedBy>
  <cp:lastPrinted>2018-04-30T16:41:27Z</cp:lastPrinted>
  <dcterms:created xsi:type="dcterms:W3CDTF">2018-04-04T18:05:30Z</dcterms:created>
  <dcterms:modified xsi:type="dcterms:W3CDTF">2018-05-23T14:32:37Z</dcterms:modified>
</cp:coreProperties>
</file>